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8400" windowHeight="5895" activeTab="0"/>
  </bookViews>
  <sheets>
    <sheet name="Soalan1" sheetId="1" r:id="rId1"/>
    <sheet name="Jawapan1" sheetId="2" r:id="rId2"/>
    <sheet name="Soalan2" sheetId="3" r:id="rId3"/>
    <sheet name="Jawapan2" sheetId="4" r:id="rId4"/>
    <sheet name="Soalan3" sheetId="5" r:id="rId5"/>
    <sheet name="Jawapan3" sheetId="6" r:id="rId6"/>
    <sheet name="Soalan4" sheetId="7" r:id="rId7"/>
    <sheet name="Jawapan4" sheetId="8" r:id="rId8"/>
    <sheet name="zSoalan1" sheetId="9" state="hidden" r:id="rId9"/>
    <sheet name="zSoalan2" sheetId="10" state="hidden" r:id="rId10"/>
    <sheet name="zSoalan3" sheetId="11" state="hidden" r:id="rId11"/>
    <sheet name="zSoalan4" sheetId="12" state="hidden" r:id="rId12"/>
  </sheets>
  <definedNames>
    <definedName name="_xlnm.Print_Area" localSheetId="1">'Jawapan1'!$B$2:$AF$38</definedName>
    <definedName name="_xlnm.Print_Area" localSheetId="3">'Jawapan2'!$B$2:$AF$38</definedName>
    <definedName name="_xlnm.Print_Area" localSheetId="5">'Jawapan3'!$B$2:$AF$44</definedName>
    <definedName name="_xlnm.Print_Area" localSheetId="7">'Jawapan4'!$B$2:$AF$52</definedName>
    <definedName name="_xlnm.Print_Area" localSheetId="0">'Soalan1'!$B$2:$AT$67</definedName>
    <definedName name="_xlnm.Print_Area" localSheetId="2">'Soalan2'!$B$2:$AT$69</definedName>
    <definedName name="_xlnm.Print_Area" localSheetId="4">'Soalan3'!$B$2:$AT$79</definedName>
    <definedName name="_xlnm.Print_Area" localSheetId="6">'Soalan4'!$B$2:$AT$115</definedName>
    <definedName name="_xlnm.Print_Area" localSheetId="8">'zSoalan1'!$B$2:$AE$24</definedName>
    <definedName name="_xlnm.Print_Area" localSheetId="9">'zSoalan2'!$B$2:$AE$22</definedName>
    <definedName name="_xlnm.Print_Area" localSheetId="10">'zSoalan3'!$B$2:$AE$22</definedName>
    <definedName name="_xlnm.Print_Area" localSheetId="11">'zSoalan4'!$B$2:$AE$31</definedName>
    <definedName name="Z_B87F1FD1_5BF1_4FCD_813D_115BEE6672AD_.wvu.PrintArea" localSheetId="1" hidden="1">'Jawapan1'!$B$2:$AF$38</definedName>
    <definedName name="Z_B87F1FD1_5BF1_4FCD_813D_115BEE6672AD_.wvu.PrintArea" localSheetId="3" hidden="1">'Jawapan2'!$B$2:$AF$38</definedName>
    <definedName name="Z_B87F1FD1_5BF1_4FCD_813D_115BEE6672AD_.wvu.PrintArea" localSheetId="5" hidden="1">'Jawapan3'!$B$2:$AF$44</definedName>
    <definedName name="Z_B87F1FD1_5BF1_4FCD_813D_115BEE6672AD_.wvu.PrintArea" localSheetId="7" hidden="1">'Jawapan4'!$B$2:$AF$52</definedName>
    <definedName name="Z_B87F1FD1_5BF1_4FCD_813D_115BEE6672AD_.wvu.PrintArea" localSheetId="0" hidden="1">'Soalan1'!$B$2:$AT$67</definedName>
    <definedName name="Z_B87F1FD1_5BF1_4FCD_813D_115BEE6672AD_.wvu.PrintArea" localSheetId="2" hidden="1">'Soalan2'!$B$2:$AT$69</definedName>
    <definedName name="Z_B87F1FD1_5BF1_4FCD_813D_115BEE6672AD_.wvu.PrintArea" localSheetId="4" hidden="1">'Soalan3'!$B$2:$AT$79</definedName>
    <definedName name="Z_B87F1FD1_5BF1_4FCD_813D_115BEE6672AD_.wvu.PrintArea" localSheetId="6" hidden="1">'Soalan4'!$B$2:$AT$115</definedName>
    <definedName name="Z_B87F1FD1_5BF1_4FCD_813D_115BEE6672AD_.wvu.PrintArea" localSheetId="8" hidden="1">'zSoalan1'!$B$2:$AE$24</definedName>
    <definedName name="Z_B87F1FD1_5BF1_4FCD_813D_115BEE6672AD_.wvu.PrintArea" localSheetId="9" hidden="1">'zSoalan2'!$B$2:$AE$22</definedName>
    <definedName name="Z_B87F1FD1_5BF1_4FCD_813D_115BEE6672AD_.wvu.PrintArea" localSheetId="10" hidden="1">'zSoalan3'!$B$2:$AE$22</definedName>
    <definedName name="Z_B87F1FD1_5BF1_4FCD_813D_115BEE6672AD_.wvu.PrintArea" localSheetId="11" hidden="1">'zSoalan4'!$B$2:$AE$31</definedName>
    <definedName name="Z_D574198C_2EDB_4AB2_968D_A89ACF7CADB1_.wvu.PrintArea" localSheetId="1" hidden="1">'Jawapan1'!#REF!</definedName>
    <definedName name="Z_D574198C_2EDB_4AB2_968D_A89ACF7CADB1_.wvu.PrintArea" localSheetId="3" hidden="1">'Jawapan2'!#REF!</definedName>
    <definedName name="Z_D574198C_2EDB_4AB2_968D_A89ACF7CADB1_.wvu.PrintArea" localSheetId="5" hidden="1">'Jawapan3'!#REF!</definedName>
    <definedName name="Z_D574198C_2EDB_4AB2_968D_A89ACF7CADB1_.wvu.PrintArea" localSheetId="7" hidden="1">'Jawapan4'!#REF!</definedName>
  </definedNames>
  <calcPr fullCalcOnLoad="1"/>
</workbook>
</file>

<file path=xl/sharedStrings.xml><?xml version="1.0" encoding="utf-8"?>
<sst xmlns="http://schemas.openxmlformats.org/spreadsheetml/2006/main" count="595" uniqueCount="168">
  <si>
    <t>Mac</t>
  </si>
  <si>
    <t>RM</t>
  </si>
  <si>
    <t>Beli barang</t>
  </si>
  <si>
    <t>Bayar tambang</t>
  </si>
  <si>
    <t>Jual barang</t>
  </si>
  <si>
    <t>b/b</t>
  </si>
  <si>
    <t>Tarikh</t>
  </si>
  <si>
    <t>F</t>
  </si>
  <si>
    <t>Dt.</t>
  </si>
  <si>
    <t>Kt.</t>
  </si>
  <si>
    <t>Baki</t>
  </si>
  <si>
    <t>Belian</t>
  </si>
  <si>
    <t>Jualan</t>
  </si>
  <si>
    <t>Tambang</t>
  </si>
  <si>
    <t>Alatulis</t>
  </si>
  <si>
    <t>h/b</t>
  </si>
  <si>
    <t>Baki tunai di bank</t>
  </si>
  <si>
    <t>Perabot</t>
  </si>
  <si>
    <t>BUKU TUNAI</t>
  </si>
  <si>
    <t>Butir</t>
  </si>
  <si>
    <t>Tunai</t>
  </si>
  <si>
    <t>Bank</t>
  </si>
  <si>
    <t>Ulangkaji Pelajaran:</t>
  </si>
  <si>
    <t>1.</t>
  </si>
  <si>
    <t>Berikut adalah urusniaga Perniagaan Ali bagi bulan Mac 2005.</t>
  </si>
  <si>
    <t>Baki tunai di tangan</t>
  </si>
  <si>
    <t>Terima tunai daripada Mutu</t>
  </si>
  <si>
    <t>Mutu</t>
  </si>
  <si>
    <t>Bayar kepada Poh Seng</t>
  </si>
  <si>
    <t>Poh Seng</t>
  </si>
  <si>
    <t>Anda dikehendaki:</t>
  </si>
  <si>
    <t>(a)</t>
  </si>
  <si>
    <t>(b)</t>
  </si>
  <si>
    <t>2.</t>
  </si>
  <si>
    <t>Butir urusniaga berikut adalah bagi bulan Jun 2005.</t>
  </si>
  <si>
    <t>Jun</t>
  </si>
  <si>
    <t>Bayar tunai kepada Ali</t>
  </si>
  <si>
    <t>Ali</t>
  </si>
  <si>
    <t>Bayar insurans kedai</t>
  </si>
  <si>
    <t>Insurans Kedai</t>
  </si>
  <si>
    <t>Bayar gaji</t>
  </si>
  <si>
    <t>Gaji</t>
  </si>
  <si>
    <t>Jul</t>
  </si>
  <si>
    <t>3.</t>
  </si>
  <si>
    <t>Julai</t>
  </si>
  <si>
    <t>Beli setem</t>
  </si>
  <si>
    <t>Belanja Pos</t>
  </si>
  <si>
    <t>Terima tunai daripada Maniam</t>
  </si>
  <si>
    <t>Maniam</t>
  </si>
  <si>
    <t>Membayar bil elektrik</t>
  </si>
  <si>
    <t>Kadarbayaran</t>
  </si>
  <si>
    <t>Jualan tunai</t>
  </si>
  <si>
    <t>Ogos</t>
  </si>
  <si>
    <t>Bayar kerana membeli barang-barang</t>
  </si>
  <si>
    <t>Bayar kerana membeli alatulis</t>
  </si>
  <si>
    <t>Bayar belanja tambang</t>
  </si>
  <si>
    <t>Terima tunai daripada Merikan</t>
  </si>
  <si>
    <t>Merikan</t>
  </si>
  <si>
    <t>Bayar kepada Lee Seng</t>
  </si>
  <si>
    <t>Lee Seng</t>
  </si>
  <si>
    <t>Jual lagi barang</t>
  </si>
  <si>
    <t>Beli sebuah mesintaip</t>
  </si>
  <si>
    <t>Alat Pejabat</t>
  </si>
  <si>
    <t>Apr.</t>
  </si>
  <si>
    <t>Terima cek daripada Zulkefli</t>
  </si>
  <si>
    <t>Zulkefli</t>
  </si>
  <si>
    <t>Membeli barang niaga dengan cek</t>
  </si>
  <si>
    <t>Membayar dengan cek gaji bagi bulan Mac</t>
  </si>
  <si>
    <t>Menjelaskan hutang dengan cek kepada Hanafiah</t>
  </si>
  <si>
    <t>Hanafiah</t>
  </si>
  <si>
    <t>Jualan barang dan terima cek</t>
  </si>
  <si>
    <t>Jual barang dan terima cek</t>
  </si>
  <si>
    <t>Bayar cek kepada Azlina</t>
  </si>
  <si>
    <t>Azlina</t>
  </si>
  <si>
    <t>Beli barang dengan cek</t>
  </si>
  <si>
    <t>Beli dengan cek sebuah perabot baru</t>
  </si>
  <si>
    <t>Membayar sewa dengan cek</t>
  </si>
  <si>
    <t>Sewa</t>
  </si>
  <si>
    <t>Beli mesin kira dengan cek</t>
  </si>
  <si>
    <t>Beli barang niaga cek</t>
  </si>
  <si>
    <t>Terima cek daripada Mooi Hong</t>
  </si>
  <si>
    <t>Mooi Hong</t>
  </si>
  <si>
    <t>Bayar dengan cek upah pekerja</t>
  </si>
  <si>
    <t>Upah</t>
  </si>
  <si>
    <t>Membayar cek untuk insurans kedai</t>
  </si>
  <si>
    <t>Jualan dan terima cek</t>
  </si>
  <si>
    <t>Bayar dengan cek sebuah rak pameran</t>
  </si>
  <si>
    <t>Membayar bil telefon dengan cek</t>
  </si>
  <si>
    <t>Kadar Bayaran</t>
  </si>
  <si>
    <t>Terima komisen dengan cek</t>
  </si>
  <si>
    <t>Komisen Diterima</t>
  </si>
  <si>
    <t>Terima cek daripada Ganeson</t>
  </si>
  <si>
    <t>Ganeson</t>
  </si>
  <si>
    <t>Bayar cek kepada Beng Lee</t>
  </si>
  <si>
    <t>Beng Lee</t>
  </si>
  <si>
    <t>Jualan tunai dan wang dibankkan</t>
  </si>
  <si>
    <t>Belian barang niaga dengan bayaran cek</t>
  </si>
  <si>
    <t>Bayar komisen dengan cek</t>
  </si>
  <si>
    <t>Komisen Diberi</t>
  </si>
  <si>
    <t>Terima sewa bulan Mac dengan cek</t>
  </si>
  <si>
    <t>Sewa Diterima</t>
  </si>
  <si>
    <t>Apr</t>
  </si>
  <si>
    <t>Mengimbangkan Buku Tunai.</t>
  </si>
  <si>
    <t>Latihan 4:  Sistem Catatan Bergu</t>
  </si>
  <si>
    <r>
      <t xml:space="preserve">Merekodkan urusniaga di atas mengikut </t>
    </r>
    <r>
      <rPr>
        <b/>
        <sz val="14"/>
        <color indexed="10"/>
        <rFont val="Times New Roman"/>
        <family val="1"/>
      </rPr>
      <t>sistem catatan bergu</t>
    </r>
    <r>
      <rPr>
        <b/>
        <sz val="14"/>
        <color indexed="60"/>
        <rFont val="Times New Roman"/>
        <family val="1"/>
      </rPr>
      <t>.</t>
    </r>
  </si>
  <si>
    <t>Kedudukan kewangan pada 1 Mac 2005:</t>
  </si>
  <si>
    <t>Penghutang - Mutu</t>
  </si>
  <si>
    <t>Penghutang - Zulkefli</t>
  </si>
  <si>
    <t>Pemiutang - Poh Seng</t>
  </si>
  <si>
    <t>Pemiutang - Hanafiah</t>
  </si>
  <si>
    <t>Akaun Mutu</t>
  </si>
  <si>
    <t>Akaun Zulkefli</t>
  </si>
  <si>
    <t>Akaun Poh Seng</t>
  </si>
  <si>
    <t>Akaun Hanafiah</t>
  </si>
  <si>
    <t>Akaun Belian</t>
  </si>
  <si>
    <t>Akaun Tambang</t>
  </si>
  <si>
    <t>Akaun Gaji</t>
  </si>
  <si>
    <t>Akaun Jualan</t>
  </si>
  <si>
    <t>Kedudukan kewangan pada 1 Jun 2005:</t>
  </si>
  <si>
    <t>Tunai di tangan</t>
  </si>
  <si>
    <t>Tunai di bank</t>
  </si>
  <si>
    <t>Pemiutang - Ali</t>
  </si>
  <si>
    <t>Pemiutang - Azlina</t>
  </si>
  <si>
    <t>Akaun Ali</t>
  </si>
  <si>
    <t>Akaun Azlina</t>
  </si>
  <si>
    <t>Akaun Perabot</t>
  </si>
  <si>
    <t>Akaun Insurans Kedai</t>
  </si>
  <si>
    <t>Akaun Sewa</t>
  </si>
  <si>
    <t>Butir urusniaga berikut adalah bagi bulan Julai 2005. Pada 1 Julai 2005, baki tunai di tangan RM500, tunai di bank RM2,320, penghutang Maniam RM260 dan penghutang Mooi Hong RM600.</t>
  </si>
  <si>
    <t>Akaun Alat Pejabat</t>
  </si>
  <si>
    <t>Akaun Belanja Pos</t>
  </si>
  <si>
    <t>Akaun Maniam</t>
  </si>
  <si>
    <t>Akaun Mooi Hong</t>
  </si>
  <si>
    <t>Akaun Upah</t>
  </si>
  <si>
    <t>Akaun Kadarbayaran</t>
  </si>
  <si>
    <t xml:space="preserve">Pada 1hb Mac 2005, Perniagaan Haris mempunyai baki tunai di tangan RM2,450, tunai di bank RM5,230, penghutang Merikan RM420, penghutang Ganeson RM500, Pemiutang Lee Seng RM890 dan pemiutang Beng Lee RM1,200.  </t>
  </si>
  <si>
    <t>Urus niaga sepanjang bulan Mac adalah seperti berikut.</t>
  </si>
  <si>
    <t>Akaun Merikan</t>
  </si>
  <si>
    <t>Akaun Alatulis</t>
  </si>
  <si>
    <t>Akaun Kadar Bayaran</t>
  </si>
  <si>
    <t>Akaun Komisen Diterima</t>
  </si>
  <si>
    <t>Akaun Ganeson</t>
  </si>
  <si>
    <t>Akaun Lee Seng</t>
  </si>
  <si>
    <t>Akaun Beng Lee</t>
  </si>
  <si>
    <t>Akaun Komisen Diberi</t>
  </si>
  <si>
    <t>Akaun Sewa Diterima</t>
  </si>
  <si>
    <t>Bab 6:  Imbangan Duga</t>
  </si>
  <si>
    <t>Soalan 1:</t>
  </si>
  <si>
    <t>Latihan 2:  Penyediaan Imbangan Duga</t>
  </si>
  <si>
    <r>
      <t xml:space="preserve">Berdasarkan akaun-akaun lejar di bawah, anda dikehendaki </t>
    </r>
    <r>
      <rPr>
        <sz val="14"/>
        <color indexed="16"/>
        <rFont val="Times New Roman"/>
        <family val="1"/>
      </rPr>
      <t>menyediakan Imbangan Duga pada 31 Mac 2005</t>
    </r>
  </si>
  <si>
    <t>Soalan 2:</t>
  </si>
  <si>
    <r>
      <t xml:space="preserve">Berdasarkan akaun-akaun lejar di bawah, anda dikehendaki </t>
    </r>
    <r>
      <rPr>
        <sz val="14"/>
        <color indexed="16"/>
        <rFont val="Times New Roman"/>
        <family val="1"/>
      </rPr>
      <t>menyediakan Imbangan Duga pada 30 Jun 2005</t>
    </r>
  </si>
  <si>
    <t>Soalan 3:</t>
  </si>
  <si>
    <t>Soalan 4:</t>
  </si>
  <si>
    <r>
      <t xml:space="preserve">Berdasarkan akaun-akaun lejar di bawah, anda dikehendaki </t>
    </r>
    <r>
      <rPr>
        <sz val="14"/>
        <color indexed="16"/>
        <rFont val="Times New Roman"/>
        <family val="1"/>
      </rPr>
      <t>menyediakan Imbangan Duga pada 31 Julai 2005</t>
    </r>
  </si>
  <si>
    <t>Modal</t>
  </si>
  <si>
    <t>Akaun Modal</t>
  </si>
  <si>
    <t>Imbangan Duga Pada 31 Mac 2005</t>
  </si>
  <si>
    <t>Imbangan Duga Pada 30 Jun 2005</t>
  </si>
  <si>
    <t>Jawapan Soalan 1 (Bentuk ' T '):</t>
  </si>
  <si>
    <t>Jawapan Soalan 3:  (Bentuk ' Penyata ')</t>
  </si>
  <si>
    <t>Jawapan Soalan 1:  (Bentuk ' Penyata ')</t>
  </si>
  <si>
    <t>Jawapan Soalan 2 (Bentuk ' T '):</t>
  </si>
  <si>
    <t>Jawapan Soalan 2:  (Bentuk ' Penyata ')</t>
  </si>
  <si>
    <t>Jawapan Soalan 3 (Bentuk ' T '):</t>
  </si>
  <si>
    <t>Jawapan Soalan 4 (Bentuk ' T '):</t>
  </si>
  <si>
    <t>Jawapan Soalan 4:  (Bentuk ' Penyata ')</t>
  </si>
  <si>
    <t>Imbangan Duga Pada 31 Julai 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</si>
</sst>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2"/>
      <name val="Times New Roman"/>
      <family val="0"/>
    </font>
    <font>
      <u val="single"/>
      <sz val="14"/>
      <name val="Times New Roman"/>
      <family val="0"/>
    </font>
    <font>
      <sz val="14"/>
      <name val="Times New Roman"/>
      <family val="0"/>
    </font>
    <font>
      <sz val="8"/>
      <name val="Times New Roman"/>
      <family val="0"/>
    </font>
    <font>
      <b/>
      <u val="single"/>
      <sz val="14"/>
      <name val="Times New Roman"/>
      <family val="1"/>
    </font>
    <font>
      <sz val="13"/>
      <name val="Times New Roman"/>
      <family val="0"/>
    </font>
    <font>
      <u val="single"/>
      <sz val="12"/>
      <color indexed="12"/>
      <name val="Times New Roman"/>
      <family val="0"/>
    </font>
    <font>
      <u val="single"/>
      <sz val="12"/>
      <color indexed="36"/>
      <name val="Times New Roman"/>
      <family val="0"/>
    </font>
    <font>
      <b/>
      <u val="single"/>
      <sz val="13"/>
      <name val="Times New Roman"/>
      <family val="1"/>
    </font>
    <font>
      <sz val="14"/>
      <color indexed="60"/>
      <name val="Times New Roman"/>
      <family val="1"/>
    </font>
    <font>
      <sz val="13"/>
      <color indexed="60"/>
      <name val="Times New Roman"/>
      <family val="1"/>
    </font>
    <font>
      <b/>
      <sz val="14"/>
      <color indexed="60"/>
      <name val="Times New Roman"/>
      <family val="1"/>
    </font>
    <font>
      <b/>
      <sz val="14"/>
      <color indexed="10"/>
      <name val="Times New Roman"/>
      <family val="1"/>
    </font>
    <font>
      <sz val="14"/>
      <color indexed="16"/>
      <name val="Times New Roman"/>
      <family val="1"/>
    </font>
    <font>
      <i/>
      <sz val="12"/>
      <name val="Times New Roman"/>
      <family val="1"/>
    </font>
    <font>
      <i/>
      <sz val="12"/>
      <color indexed="10"/>
      <name val="Times New Roman"/>
      <family val="1"/>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horizontal="left" vertical="top"/>
    </xf>
    <xf numFmtId="0" fontId="2" fillId="0" borderId="0" xfId="0" applyFont="1" applyAlignment="1">
      <alignment horizontal="right"/>
    </xf>
    <xf numFmtId="0" fontId="2" fillId="0" borderId="0" xfId="0" applyFont="1" applyAlignment="1">
      <alignment horizontal="right" indent="1"/>
    </xf>
    <xf numFmtId="0" fontId="2" fillId="0" borderId="0" xfId="0" applyFont="1" applyAlignment="1" applyProtection="1">
      <alignment/>
      <protection/>
    </xf>
    <xf numFmtId="0" fontId="6" fillId="0" borderId="0" xfId="20" applyAlignment="1" applyProtection="1">
      <alignment/>
      <protection/>
    </xf>
    <xf numFmtId="0" fontId="5" fillId="0" borderId="0" xfId="0" applyFont="1" applyAlignment="1" applyProtection="1">
      <alignment/>
      <protection/>
    </xf>
    <xf numFmtId="0" fontId="2" fillId="2" borderId="1" xfId="0" applyFont="1" applyFill="1" applyBorder="1" applyAlignment="1" applyProtection="1">
      <alignment horizontal="center"/>
      <protection/>
    </xf>
    <xf numFmtId="0" fontId="2" fillId="2" borderId="2" xfId="0" applyFont="1" applyFill="1" applyBorder="1" applyAlignment="1" applyProtection="1">
      <alignment horizontal="center"/>
      <protection/>
    </xf>
    <xf numFmtId="0" fontId="5" fillId="0" borderId="3" xfId="0" applyFont="1" applyBorder="1" applyAlignment="1" applyProtection="1">
      <alignment horizontal="center"/>
      <protection/>
    </xf>
    <xf numFmtId="0" fontId="5" fillId="0" borderId="4" xfId="0" applyFont="1" applyBorder="1" applyAlignment="1" applyProtection="1">
      <alignment horizontal="center"/>
      <protection/>
    </xf>
    <xf numFmtId="37" fontId="2"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5" fillId="0" borderId="5"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5" fillId="0" borderId="4" xfId="0" applyFont="1" applyBorder="1" applyAlignment="1" applyProtection="1">
      <alignment horizontal="center"/>
      <protection/>
    </xf>
    <xf numFmtId="37" fontId="9" fillId="0" borderId="0" xfId="0" applyNumberFormat="1" applyFont="1" applyBorder="1" applyAlignment="1" applyProtection="1">
      <alignment horizontal="right"/>
      <protection/>
    </xf>
    <xf numFmtId="0" fontId="2" fillId="0" borderId="0" xfId="0" applyFont="1" applyAlignment="1" applyProtection="1">
      <alignment/>
      <protection/>
    </xf>
    <xf numFmtId="37" fontId="2" fillId="0" borderId="0" xfId="0" applyNumberFormat="1" applyFont="1" applyBorder="1" applyAlignment="1" applyProtection="1">
      <alignment horizontal="right"/>
      <protection/>
    </xf>
    <xf numFmtId="0" fontId="9" fillId="0" borderId="0" xfId="0" applyFont="1" applyAlignment="1" applyProtection="1">
      <alignment/>
      <protection/>
    </xf>
    <xf numFmtId="0" fontId="9" fillId="0" borderId="4" xfId="0" applyFont="1" applyBorder="1" applyAlignment="1" applyProtection="1">
      <alignment horizontal="center"/>
      <protection/>
    </xf>
    <xf numFmtId="0" fontId="2" fillId="0" borderId="4" xfId="0" applyFont="1" applyBorder="1" applyAlignment="1" applyProtection="1">
      <alignment horizontal="center"/>
      <protection/>
    </xf>
    <xf numFmtId="0" fontId="9" fillId="0" borderId="0" xfId="0" applyFont="1" applyBorder="1" applyAlignment="1" applyProtection="1">
      <alignment horizontal="right"/>
      <protection/>
    </xf>
    <xf numFmtId="0" fontId="2" fillId="0" borderId="0" xfId="0" applyFont="1" applyBorder="1" applyAlignment="1" applyProtection="1">
      <alignment horizontal="right"/>
      <protection/>
    </xf>
    <xf numFmtId="0" fontId="2" fillId="0" borderId="5" xfId="0" applyFont="1" applyBorder="1" applyAlignment="1" applyProtection="1">
      <alignment horizontal="center"/>
      <protection/>
    </xf>
    <xf numFmtId="0" fontId="5" fillId="0" borderId="6" xfId="0" applyFont="1" applyBorder="1" applyAlignment="1" applyProtection="1">
      <alignment horizontal="center"/>
      <protection/>
    </xf>
    <xf numFmtId="0" fontId="2" fillId="0" borderId="3" xfId="0" applyFont="1" applyBorder="1" applyAlignment="1" applyProtection="1">
      <alignment horizontal="right"/>
      <protection/>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right"/>
      <protection/>
    </xf>
    <xf numFmtId="0" fontId="2" fillId="0" borderId="5" xfId="0" applyFont="1" applyBorder="1" applyAlignment="1" applyProtection="1">
      <alignment horizontal="right"/>
      <protection/>
    </xf>
    <xf numFmtId="0" fontId="1" fillId="0" borderId="0" xfId="0" applyFont="1" applyAlignment="1" applyProtection="1">
      <alignment horizontal="left"/>
      <protection/>
    </xf>
    <xf numFmtId="0" fontId="2" fillId="0" borderId="0" xfId="0" applyFont="1" applyAlignment="1" applyProtection="1">
      <alignment horizontal="justify"/>
      <protection/>
    </xf>
    <xf numFmtId="0" fontId="2" fillId="0" borderId="0" xfId="0" applyFont="1" applyAlignment="1" applyProtection="1">
      <alignment horizontal="left"/>
      <protection/>
    </xf>
    <xf numFmtId="0" fontId="2" fillId="0" borderId="7" xfId="0" applyFont="1" applyBorder="1" applyAlignment="1" applyProtection="1">
      <alignment horizontal="right"/>
      <protection/>
    </xf>
    <xf numFmtId="0" fontId="2" fillId="0" borderId="5" xfId="0" applyFont="1" applyBorder="1" applyAlignment="1" applyProtection="1">
      <alignment/>
      <protection/>
    </xf>
    <xf numFmtId="0" fontId="2" fillId="0" borderId="0" xfId="0" applyFont="1" applyBorder="1" applyAlignment="1" applyProtection="1">
      <alignment/>
      <protection/>
    </xf>
    <xf numFmtId="0" fontId="2" fillId="0" borderId="8" xfId="0" applyFont="1" applyBorder="1" applyAlignment="1" applyProtection="1">
      <alignment/>
      <protection/>
    </xf>
    <xf numFmtId="0" fontId="2" fillId="0" borderId="9" xfId="0" applyFont="1" applyBorder="1" applyAlignment="1" applyProtection="1">
      <alignment/>
      <protection/>
    </xf>
    <xf numFmtId="0" fontId="2" fillId="0" borderId="0" xfId="0" applyFont="1" applyAlignment="1" applyProtection="1">
      <alignment/>
      <protection locked="0"/>
    </xf>
    <xf numFmtId="0" fontId="2" fillId="0" borderId="9" xfId="0"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5" xfId="0" applyNumberFormat="1" applyFont="1" applyBorder="1" applyAlignment="1" applyProtection="1">
      <alignment horizontal="right"/>
      <protection/>
    </xf>
    <xf numFmtId="37" fontId="5" fillId="0" borderId="9"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37" fontId="5" fillId="0" borderId="5" xfId="0" applyNumberFormat="1" applyFont="1" applyBorder="1" applyAlignment="1" applyProtection="1">
      <alignment horizontal="right"/>
      <protection/>
    </xf>
    <xf numFmtId="0" fontId="2" fillId="0" borderId="3" xfId="0" applyFont="1" applyBorder="1" applyAlignment="1" applyProtection="1">
      <alignment horizontal="center"/>
      <protection/>
    </xf>
    <xf numFmtId="0" fontId="2" fillId="0" borderId="7" xfId="0" applyFont="1" applyBorder="1" applyAlignment="1" applyProtection="1">
      <alignment horizontal="center"/>
      <protection/>
    </xf>
    <xf numFmtId="0" fontId="2" fillId="0" borderId="8" xfId="0" applyFont="1" applyBorder="1" applyAlignment="1" applyProtection="1">
      <alignment horizontal="left"/>
      <protection/>
    </xf>
    <xf numFmtId="0" fontId="2" fillId="0" borderId="9" xfId="0" applyFont="1" applyBorder="1" applyAlignment="1" applyProtection="1">
      <alignment horizontal="left"/>
      <protection/>
    </xf>
    <xf numFmtId="0" fontId="2" fillId="0" borderId="0" xfId="0" applyFont="1" applyBorder="1" applyAlignment="1" applyProtection="1">
      <alignment horizontal="left"/>
      <protection/>
    </xf>
    <xf numFmtId="0" fontId="1" fillId="0" borderId="0" xfId="0" applyFont="1" applyAlignment="1" applyProtection="1">
      <alignment horizontal="left"/>
      <protection/>
    </xf>
    <xf numFmtId="0" fontId="2" fillId="0" borderId="0" xfId="0" applyFont="1" applyAlignment="1" applyProtection="1">
      <alignment horizontal="left"/>
      <protection/>
    </xf>
    <xf numFmtId="0" fontId="2" fillId="0" borderId="10" xfId="0" applyFont="1" applyBorder="1" applyAlignment="1" applyProtection="1">
      <alignment horizontal="center"/>
      <protection/>
    </xf>
    <xf numFmtId="0" fontId="2" fillId="0" borderId="9" xfId="0" applyFont="1" applyBorder="1" applyAlignment="1" applyProtection="1">
      <alignment/>
      <protection/>
    </xf>
    <xf numFmtId="0" fontId="2" fillId="0" borderId="0" xfId="0" applyFont="1" applyBorder="1" applyAlignment="1" applyProtection="1">
      <alignment/>
      <protection/>
    </xf>
    <xf numFmtId="0" fontId="2" fillId="0" borderId="5" xfId="0" applyFont="1" applyBorder="1" applyAlignment="1" applyProtection="1">
      <alignment/>
      <protection/>
    </xf>
    <xf numFmtId="37" fontId="2" fillId="0" borderId="9" xfId="0" applyNumberFormat="1" applyFont="1" applyBorder="1" applyAlignment="1" applyProtection="1">
      <alignment horizontal="right"/>
      <protection/>
    </xf>
    <xf numFmtId="0" fontId="2" fillId="0" borderId="0" xfId="0" applyFont="1" applyBorder="1" applyAlignment="1" applyProtection="1">
      <alignment horizontal="right"/>
      <protection/>
    </xf>
    <xf numFmtId="0" fontId="2" fillId="0" borderId="5" xfId="0" applyFont="1" applyBorder="1" applyAlignment="1" applyProtection="1">
      <alignment horizontal="right"/>
      <protection/>
    </xf>
    <xf numFmtId="17" fontId="2" fillId="0" borderId="8" xfId="0" applyNumberFormat="1" applyFont="1" applyBorder="1" applyAlignment="1" applyProtection="1">
      <alignment horizontal="left"/>
      <protection/>
    </xf>
    <xf numFmtId="0" fontId="2" fillId="0" borderId="3" xfId="0" applyFont="1" applyBorder="1" applyAlignment="1" applyProtection="1">
      <alignment horizontal="left"/>
      <protection/>
    </xf>
    <xf numFmtId="0" fontId="2" fillId="0" borderId="7" xfId="0" applyFont="1" applyBorder="1" applyAlignment="1" applyProtection="1">
      <alignment horizontal="left"/>
      <protection/>
    </xf>
    <xf numFmtId="0" fontId="2" fillId="0" borderId="8" xfId="0" applyFont="1" applyBorder="1" applyAlignment="1" applyProtection="1">
      <alignment horizontal="center"/>
      <protection/>
    </xf>
    <xf numFmtId="37" fontId="2" fillId="0" borderId="9"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5" xfId="0" applyNumberFormat="1" applyFont="1" applyBorder="1" applyAlignment="1" applyProtection="1">
      <alignment horizontal="right"/>
      <protection/>
    </xf>
    <xf numFmtId="0" fontId="5" fillId="0" borderId="9" xfId="0" applyFont="1" applyBorder="1" applyAlignment="1" applyProtection="1">
      <alignment horizontal="left"/>
      <protection/>
    </xf>
    <xf numFmtId="0" fontId="5" fillId="0" borderId="0" xfId="0" applyFont="1" applyBorder="1" applyAlignment="1" applyProtection="1">
      <alignment horizontal="left"/>
      <protection/>
    </xf>
    <xf numFmtId="37" fontId="9" fillId="0" borderId="9"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37" fontId="9" fillId="0" borderId="5" xfId="0" applyNumberFormat="1" applyFont="1" applyBorder="1" applyAlignment="1" applyProtection="1">
      <alignment horizontal="right"/>
      <protection/>
    </xf>
    <xf numFmtId="0" fontId="2" fillId="0" borderId="9"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9" fillId="0" borderId="9"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5" xfId="0" applyFont="1" applyBorder="1" applyAlignment="1" applyProtection="1">
      <alignment horizontal="left"/>
      <protection/>
    </xf>
    <xf numFmtId="37" fontId="9" fillId="0" borderId="11" xfId="0" applyNumberFormat="1" applyFont="1" applyBorder="1" applyAlignment="1" applyProtection="1">
      <alignment horizontal="right"/>
      <protection/>
    </xf>
    <xf numFmtId="37" fontId="9" fillId="0" borderId="12" xfId="0" applyNumberFormat="1" applyFont="1" applyBorder="1" applyAlignment="1" applyProtection="1">
      <alignment horizontal="right"/>
      <protection/>
    </xf>
    <xf numFmtId="37" fontId="9" fillId="0" borderId="13" xfId="0" applyNumberFormat="1" applyFont="1" applyBorder="1" applyAlignment="1" applyProtection="1">
      <alignment horizontal="right"/>
      <protection/>
    </xf>
    <xf numFmtId="37" fontId="2" fillId="0" borderId="14" xfId="0" applyNumberFormat="1" applyFont="1" applyBorder="1" applyAlignment="1" applyProtection="1">
      <alignment horizontal="right"/>
      <protection/>
    </xf>
    <xf numFmtId="37" fontId="2" fillId="0" borderId="10" xfId="0" applyNumberFormat="1" applyFont="1" applyBorder="1" applyAlignment="1" applyProtection="1">
      <alignment horizontal="right"/>
      <protection/>
    </xf>
    <xf numFmtId="37" fontId="2" fillId="0" borderId="15" xfId="0" applyNumberFormat="1" applyFont="1" applyBorder="1" applyAlignment="1" applyProtection="1">
      <alignment horizontal="right"/>
      <protection/>
    </xf>
    <xf numFmtId="0" fontId="5" fillId="0" borderId="8"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7" xfId="0" applyFont="1" applyBorder="1" applyAlignment="1" applyProtection="1">
      <alignment horizontal="center"/>
      <protection/>
    </xf>
    <xf numFmtId="0" fontId="8" fillId="0" borderId="10" xfId="0" applyFont="1" applyBorder="1" applyAlignment="1" applyProtection="1">
      <alignment horizontal="right"/>
      <protection/>
    </xf>
    <xf numFmtId="0" fontId="2" fillId="2" borderId="16"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7"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7" xfId="0" applyFont="1" applyFill="1" applyBorder="1" applyAlignment="1" applyProtection="1">
      <alignment horizontal="center"/>
      <protection/>
    </xf>
    <xf numFmtId="0" fontId="8" fillId="0" borderId="10" xfId="0" applyFont="1" applyBorder="1" applyAlignment="1" applyProtection="1">
      <alignment horizontal="left"/>
      <protection/>
    </xf>
    <xf numFmtId="0" fontId="4" fillId="0" borderId="10" xfId="0" applyFont="1" applyBorder="1" applyAlignment="1" applyProtection="1">
      <alignment horizontal="center"/>
      <protection/>
    </xf>
    <xf numFmtId="0" fontId="5" fillId="0" borderId="8" xfId="0" applyFont="1" applyBorder="1" applyAlignment="1" applyProtection="1">
      <alignment horizontal="left"/>
      <protection/>
    </xf>
    <xf numFmtId="0" fontId="5" fillId="0" borderId="3" xfId="0" applyFont="1" applyBorder="1" applyAlignment="1" applyProtection="1">
      <alignment horizontal="left"/>
      <protection/>
    </xf>
    <xf numFmtId="0" fontId="5" fillId="0" borderId="7" xfId="0" applyFont="1" applyBorder="1" applyAlignment="1" applyProtection="1">
      <alignment horizontal="left"/>
      <protection/>
    </xf>
    <xf numFmtId="0" fontId="5" fillId="0" borderId="5" xfId="0" applyFont="1" applyBorder="1" applyAlignment="1" applyProtection="1">
      <alignment horizontal="left"/>
      <protection/>
    </xf>
    <xf numFmtId="0" fontId="2" fillId="0" borderId="0" xfId="0" applyFont="1" applyBorder="1" applyAlignment="1" applyProtection="1">
      <alignment horizontal="left"/>
      <protection locked="0"/>
    </xf>
    <xf numFmtId="0" fontId="2" fillId="0" borderId="5" xfId="0" applyFont="1" applyBorder="1" applyAlignment="1" applyProtection="1">
      <alignment horizontal="left"/>
      <protection locked="0"/>
    </xf>
    <xf numFmtId="37" fontId="2" fillId="0" borderId="9" xfId="0" applyNumberFormat="1" applyFont="1" applyBorder="1" applyAlignment="1" applyProtection="1">
      <alignment horizontal="right"/>
      <protection locked="0"/>
    </xf>
    <xf numFmtId="37" fontId="2" fillId="0" borderId="0" xfId="0" applyNumberFormat="1" applyFont="1" applyBorder="1" applyAlignment="1" applyProtection="1">
      <alignment horizontal="right"/>
      <protection locked="0"/>
    </xf>
    <xf numFmtId="37" fontId="2" fillId="0" borderId="5" xfId="0" applyNumberFormat="1" applyFont="1" applyBorder="1" applyAlignment="1" applyProtection="1">
      <alignment horizontal="right"/>
      <protection locked="0"/>
    </xf>
    <xf numFmtId="0" fontId="2" fillId="0" borderId="9" xfId="0" applyFont="1" applyBorder="1" applyAlignment="1" applyProtection="1">
      <alignment horizontal="right" indent="1"/>
      <protection locked="0"/>
    </xf>
    <xf numFmtId="0" fontId="2" fillId="0" borderId="0" xfId="0" applyFont="1" applyBorder="1" applyAlignment="1" applyProtection="1">
      <alignment horizontal="right" indent="1"/>
      <protection locked="0"/>
    </xf>
    <xf numFmtId="0" fontId="2" fillId="0" borderId="5" xfId="0" applyFont="1" applyBorder="1" applyAlignment="1" applyProtection="1">
      <alignment horizontal="right" indent="1"/>
      <protection locked="0"/>
    </xf>
    <xf numFmtId="0" fontId="2" fillId="0" borderId="9" xfId="0" applyFont="1" applyBorder="1" applyAlignment="1" applyProtection="1">
      <alignment horizontal="right" indent="1"/>
      <protection/>
    </xf>
    <xf numFmtId="0" fontId="2" fillId="0" borderId="0" xfId="0" applyFont="1" applyBorder="1" applyAlignment="1" applyProtection="1">
      <alignment horizontal="right" indent="1"/>
      <protection/>
    </xf>
    <xf numFmtId="0" fontId="2" fillId="0" borderId="5" xfId="0" applyFont="1" applyBorder="1" applyAlignment="1" applyProtection="1">
      <alignment horizontal="right" indent="1"/>
      <protection/>
    </xf>
    <xf numFmtId="0" fontId="2" fillId="0" borderId="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3" xfId="0" applyFont="1" applyBorder="1" applyAlignment="1" applyProtection="1">
      <alignment/>
      <protection/>
    </xf>
    <xf numFmtId="0" fontId="2" fillId="0" borderId="7" xfId="0" applyFont="1" applyBorder="1" applyAlignment="1" applyProtection="1">
      <alignment/>
      <protection/>
    </xf>
    <xf numFmtId="0" fontId="2" fillId="0" borderId="0" xfId="0" applyFont="1" applyBorder="1" applyAlignment="1" applyProtection="1">
      <alignment/>
      <protection locked="0"/>
    </xf>
    <xf numFmtId="0" fontId="2" fillId="0" borderId="5" xfId="0" applyFont="1" applyBorder="1" applyAlignment="1" applyProtection="1">
      <alignment/>
      <protection locked="0"/>
    </xf>
    <xf numFmtId="37" fontId="2" fillId="0" borderId="12" xfId="0" applyNumberFormat="1"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37" fontId="2" fillId="0" borderId="11" xfId="0" applyNumberFormat="1" applyFont="1" applyBorder="1" applyAlignment="1" applyProtection="1">
      <alignment/>
      <protection/>
    </xf>
    <xf numFmtId="37" fontId="2" fillId="0" borderId="9" xfId="0" applyNumberFormat="1" applyFont="1" applyBorder="1" applyAlignment="1" applyProtection="1">
      <alignment horizontal="right" indent="1"/>
      <protection locked="0"/>
    </xf>
    <xf numFmtId="37" fontId="2" fillId="0" borderId="0" xfId="0" applyNumberFormat="1" applyFont="1" applyBorder="1" applyAlignment="1" applyProtection="1">
      <alignment horizontal="right" indent="1"/>
      <protection locked="0"/>
    </xf>
    <xf numFmtId="37" fontId="2" fillId="0" borderId="5" xfId="0" applyNumberFormat="1" applyFont="1" applyBorder="1" applyAlignment="1" applyProtection="1">
      <alignment horizontal="right" indent="1"/>
      <protection locked="0"/>
    </xf>
    <xf numFmtId="0" fontId="2" fillId="0" borderId="0" xfId="0" applyFont="1" applyBorder="1" applyAlignment="1" applyProtection="1">
      <alignment horizontal="center"/>
      <protection/>
    </xf>
    <xf numFmtId="0" fontId="2" fillId="0" borderId="8" xfId="0" applyFont="1" applyBorder="1" applyAlignment="1" applyProtection="1">
      <alignment horizontal="right" indent="1"/>
      <protection/>
    </xf>
    <xf numFmtId="0" fontId="2" fillId="0" borderId="3" xfId="0" applyFont="1" applyBorder="1" applyAlignment="1" applyProtection="1">
      <alignment horizontal="right" indent="1"/>
      <protection/>
    </xf>
    <xf numFmtId="0" fontId="2" fillId="0" borderId="7" xfId="0" applyFont="1" applyBorder="1" applyAlignment="1" applyProtection="1">
      <alignment horizontal="right" indent="1"/>
      <protection/>
    </xf>
    <xf numFmtId="37" fontId="2" fillId="0" borderId="11" xfId="0" applyNumberFormat="1" applyFont="1" applyBorder="1" applyAlignment="1" applyProtection="1">
      <alignment horizontal="right"/>
      <protection/>
    </xf>
    <xf numFmtId="37" fontId="2" fillId="0" borderId="12" xfId="0" applyNumberFormat="1" applyFont="1" applyBorder="1" applyAlignment="1" applyProtection="1">
      <alignment horizontal="right"/>
      <protection/>
    </xf>
    <xf numFmtId="37" fontId="2" fillId="0" borderId="13" xfId="0" applyNumberFormat="1" applyFont="1" applyBorder="1" applyAlignment="1" applyProtection="1">
      <alignment horizontal="right"/>
      <protection/>
    </xf>
    <xf numFmtId="0" fontId="2" fillId="0" borderId="9" xfId="0" applyFont="1" applyBorder="1" applyAlignment="1" applyProtection="1">
      <alignment/>
      <protection/>
    </xf>
    <xf numFmtId="0" fontId="2" fillId="0" borderId="0" xfId="0" applyFont="1" applyBorder="1" applyAlignment="1" applyProtection="1">
      <alignment/>
      <protection/>
    </xf>
    <xf numFmtId="0" fontId="2" fillId="0" borderId="5" xfId="0" applyFont="1" applyBorder="1" applyAlignment="1" applyProtection="1">
      <alignment/>
      <protection/>
    </xf>
    <xf numFmtId="0" fontId="10" fillId="0" borderId="9" xfId="0" applyFont="1" applyBorder="1" applyAlignment="1" applyProtection="1">
      <alignment horizontal="left"/>
      <protection/>
    </xf>
    <xf numFmtId="0" fontId="10" fillId="0" borderId="0" xfId="0" applyFont="1" applyBorder="1" applyAlignment="1" applyProtection="1">
      <alignment horizontal="left"/>
      <protection/>
    </xf>
    <xf numFmtId="37" fontId="2" fillId="0" borderId="12" xfId="0" applyNumberFormat="1" applyFont="1" applyBorder="1" applyAlignment="1" applyProtection="1">
      <alignment horizontal="right" indent="1"/>
      <protection/>
    </xf>
    <xf numFmtId="0" fontId="2" fillId="0" borderId="12" xfId="0" applyFont="1" applyBorder="1" applyAlignment="1" applyProtection="1">
      <alignment horizontal="right" indent="1"/>
      <protection/>
    </xf>
    <xf numFmtId="0" fontId="2" fillId="0" borderId="13" xfId="0" applyFont="1" applyBorder="1" applyAlignment="1" applyProtection="1">
      <alignment horizontal="right" indent="1"/>
      <protection/>
    </xf>
    <xf numFmtId="37" fontId="2" fillId="0" borderId="11" xfId="0" applyNumberFormat="1" applyFont="1" applyBorder="1" applyAlignment="1" applyProtection="1">
      <alignment horizontal="right" indent="1"/>
      <protection/>
    </xf>
    <xf numFmtId="0" fontId="2" fillId="0" borderId="9" xfId="0" applyFont="1" applyBorder="1" applyAlignment="1" applyProtection="1">
      <alignment horizontal="left" indent="1"/>
      <protection/>
    </xf>
    <xf numFmtId="0" fontId="2" fillId="0" borderId="0" xfId="0" applyFont="1" applyBorder="1" applyAlignment="1" applyProtection="1">
      <alignment horizontal="left" indent="1"/>
      <protection/>
    </xf>
    <xf numFmtId="0" fontId="2" fillId="0" borderId="5" xfId="0" applyFont="1" applyBorder="1" applyAlignment="1" applyProtection="1">
      <alignment horizontal="left" indent="1"/>
      <protection/>
    </xf>
    <xf numFmtId="0" fontId="9" fillId="0" borderId="9" xfId="0" applyFont="1" applyBorder="1" applyAlignment="1" applyProtection="1">
      <alignment horizontal="left" indent="1"/>
      <protection/>
    </xf>
    <xf numFmtId="0" fontId="9" fillId="0" borderId="0" xfId="0" applyFont="1" applyBorder="1" applyAlignment="1" applyProtection="1">
      <alignment horizontal="left" indent="1"/>
      <protection/>
    </xf>
    <xf numFmtId="0" fontId="9" fillId="0" borderId="5" xfId="0" applyFont="1" applyBorder="1" applyAlignment="1" applyProtection="1">
      <alignment horizontal="left" indent="1"/>
      <protection/>
    </xf>
    <xf numFmtId="0" fontId="2" fillId="0" borderId="0" xfId="0" applyFont="1" applyAlignment="1">
      <alignment horizontal="left"/>
    </xf>
    <xf numFmtId="37" fontId="2" fillId="0" borderId="0" xfId="0" applyNumberFormat="1" applyFont="1" applyAlignment="1">
      <alignment horizontal="right" indent="2"/>
    </xf>
    <xf numFmtId="0" fontId="2" fillId="0" borderId="0" xfId="0" applyFont="1" applyAlignment="1">
      <alignment horizontal="right" indent="1"/>
    </xf>
    <xf numFmtId="0" fontId="2" fillId="0" borderId="0" xfId="0" applyFont="1" applyAlignment="1">
      <alignment horizontal="right"/>
    </xf>
    <xf numFmtId="0" fontId="2" fillId="0" borderId="0" xfId="0" applyFont="1" applyAlignment="1" quotePrefix="1">
      <alignment horizontal="left"/>
    </xf>
    <xf numFmtId="0" fontId="2" fillId="0" borderId="0" xfId="0" applyFont="1" applyAlignment="1">
      <alignment horizontal="center"/>
    </xf>
    <xf numFmtId="0" fontId="11" fillId="0" borderId="0" xfId="0" applyFont="1" applyAlignment="1">
      <alignment horizontal="left"/>
    </xf>
    <xf numFmtId="0" fontId="1" fillId="0" borderId="0" xfId="0" applyFont="1" applyAlignment="1">
      <alignment horizontal="left"/>
    </xf>
    <xf numFmtId="37" fontId="2" fillId="0" borderId="0" xfId="0" applyNumberFormat="1" applyFont="1" applyAlignment="1">
      <alignment horizontal="center"/>
    </xf>
    <xf numFmtId="0" fontId="2" fillId="0" borderId="0" xfId="0" applyFont="1" applyAlignment="1">
      <alignment horizontal="right" indent="2"/>
    </xf>
    <xf numFmtId="0" fontId="2" fillId="0" borderId="0" xfId="0" applyFont="1" applyAlignment="1">
      <alignment horizontal="justify" vertical="top" wrapText="1"/>
    </xf>
    <xf numFmtId="0" fontId="2" fillId="0" borderId="0" xfId="0" applyFont="1" applyAlignment="1" quotePrefix="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28575</xdr:rowOff>
    </xdr:from>
    <xdr:to>
      <xdr:col>45</xdr:col>
      <xdr:colOff>180975</xdr:colOff>
      <xdr:row>0</xdr:row>
      <xdr:rowOff>257175</xdr:rowOff>
    </xdr:to>
    <xdr:sp macro="[0]!Simpan">
      <xdr:nvSpPr>
        <xdr:cNvPr id="1" name="TextBox 1"/>
        <xdr:cNvSpPr txBox="1">
          <a:spLocks noChangeArrowheads="1"/>
        </xdr:cNvSpPr>
      </xdr:nvSpPr>
      <xdr:spPr>
        <a:xfrm>
          <a:off x="8801100"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28575</xdr:rowOff>
    </xdr:from>
    <xdr:to>
      <xdr:col>31</xdr:col>
      <xdr:colOff>180975</xdr:colOff>
      <xdr:row>0</xdr:row>
      <xdr:rowOff>257175</xdr:rowOff>
    </xdr:to>
    <xdr:sp macro="[0]!Simpan">
      <xdr:nvSpPr>
        <xdr:cNvPr id="1" name="TextBox 1"/>
        <xdr:cNvSpPr txBox="1">
          <a:spLocks noChangeArrowheads="1"/>
        </xdr:cNvSpPr>
      </xdr:nvSpPr>
      <xdr:spPr>
        <a:xfrm>
          <a:off x="580072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twoCellAnchor>
    <xdr:from>
      <xdr:col>24</xdr:col>
      <xdr:colOff>28575</xdr:colOff>
      <xdr:row>0</xdr:row>
      <xdr:rowOff>28575</xdr:rowOff>
    </xdr:from>
    <xdr:to>
      <xdr:col>27</xdr:col>
      <xdr:colOff>152400</xdr:colOff>
      <xdr:row>0</xdr:row>
      <xdr:rowOff>257175</xdr:rowOff>
    </xdr:to>
    <xdr:sp macro="[0]!Padam1">
      <xdr:nvSpPr>
        <xdr:cNvPr id="2" name="TextBox 2"/>
        <xdr:cNvSpPr txBox="1">
          <a:spLocks noChangeArrowheads="1"/>
        </xdr:cNvSpPr>
      </xdr:nvSpPr>
      <xdr:spPr>
        <a:xfrm>
          <a:off x="4905375" y="28575"/>
          <a:ext cx="800100"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solidFill>
                <a:srgbClr val="FF0000"/>
              </a:solidFill>
              <a:latin typeface="Times New Roman"/>
              <a:ea typeface="Times New Roman"/>
              <a:cs typeface="Times New Roman"/>
            </a:rPr>
            <a:t>Padam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28575</xdr:rowOff>
    </xdr:from>
    <xdr:to>
      <xdr:col>45</xdr:col>
      <xdr:colOff>180975</xdr:colOff>
      <xdr:row>0</xdr:row>
      <xdr:rowOff>257175</xdr:rowOff>
    </xdr:to>
    <xdr:sp macro="[0]!Simpan">
      <xdr:nvSpPr>
        <xdr:cNvPr id="1" name="TextBox 1"/>
        <xdr:cNvSpPr txBox="1">
          <a:spLocks noChangeArrowheads="1"/>
        </xdr:cNvSpPr>
      </xdr:nvSpPr>
      <xdr:spPr>
        <a:xfrm>
          <a:off x="8763000"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28575</xdr:rowOff>
    </xdr:from>
    <xdr:to>
      <xdr:col>31</xdr:col>
      <xdr:colOff>180975</xdr:colOff>
      <xdr:row>0</xdr:row>
      <xdr:rowOff>257175</xdr:rowOff>
    </xdr:to>
    <xdr:sp macro="[0]!Simpan">
      <xdr:nvSpPr>
        <xdr:cNvPr id="1" name="TextBox 1"/>
        <xdr:cNvSpPr txBox="1">
          <a:spLocks noChangeArrowheads="1"/>
        </xdr:cNvSpPr>
      </xdr:nvSpPr>
      <xdr:spPr>
        <a:xfrm>
          <a:off x="580072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twoCellAnchor>
    <xdr:from>
      <xdr:col>24</xdr:col>
      <xdr:colOff>28575</xdr:colOff>
      <xdr:row>0</xdr:row>
      <xdr:rowOff>28575</xdr:rowOff>
    </xdr:from>
    <xdr:to>
      <xdr:col>27</xdr:col>
      <xdr:colOff>152400</xdr:colOff>
      <xdr:row>0</xdr:row>
      <xdr:rowOff>257175</xdr:rowOff>
    </xdr:to>
    <xdr:sp macro="[0]!Padam2">
      <xdr:nvSpPr>
        <xdr:cNvPr id="2" name="TextBox 2"/>
        <xdr:cNvSpPr txBox="1">
          <a:spLocks noChangeArrowheads="1"/>
        </xdr:cNvSpPr>
      </xdr:nvSpPr>
      <xdr:spPr>
        <a:xfrm>
          <a:off x="4905375" y="28575"/>
          <a:ext cx="800100"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solidFill>
                <a:srgbClr val="FF0000"/>
              </a:solidFill>
              <a:latin typeface="Times New Roman"/>
              <a:ea typeface="Times New Roman"/>
              <a:cs typeface="Times New Roman"/>
            </a:rPr>
            <a:t>Padam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28575</xdr:rowOff>
    </xdr:from>
    <xdr:to>
      <xdr:col>45</xdr:col>
      <xdr:colOff>180975</xdr:colOff>
      <xdr:row>0</xdr:row>
      <xdr:rowOff>257175</xdr:rowOff>
    </xdr:to>
    <xdr:sp macro="[0]!Simpan">
      <xdr:nvSpPr>
        <xdr:cNvPr id="1" name="TextBox 1"/>
        <xdr:cNvSpPr txBox="1">
          <a:spLocks noChangeArrowheads="1"/>
        </xdr:cNvSpPr>
      </xdr:nvSpPr>
      <xdr:spPr>
        <a:xfrm>
          <a:off x="882967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28575</xdr:rowOff>
    </xdr:from>
    <xdr:to>
      <xdr:col>31</xdr:col>
      <xdr:colOff>180975</xdr:colOff>
      <xdr:row>0</xdr:row>
      <xdr:rowOff>257175</xdr:rowOff>
    </xdr:to>
    <xdr:sp macro="[0]!Simpan">
      <xdr:nvSpPr>
        <xdr:cNvPr id="1" name="TextBox 1"/>
        <xdr:cNvSpPr txBox="1">
          <a:spLocks noChangeArrowheads="1"/>
        </xdr:cNvSpPr>
      </xdr:nvSpPr>
      <xdr:spPr>
        <a:xfrm>
          <a:off x="580072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twoCellAnchor>
    <xdr:from>
      <xdr:col>24</xdr:col>
      <xdr:colOff>28575</xdr:colOff>
      <xdr:row>0</xdr:row>
      <xdr:rowOff>28575</xdr:rowOff>
    </xdr:from>
    <xdr:to>
      <xdr:col>27</xdr:col>
      <xdr:colOff>152400</xdr:colOff>
      <xdr:row>0</xdr:row>
      <xdr:rowOff>257175</xdr:rowOff>
    </xdr:to>
    <xdr:sp macro="[0]!Padam3">
      <xdr:nvSpPr>
        <xdr:cNvPr id="2" name="TextBox 2"/>
        <xdr:cNvSpPr txBox="1">
          <a:spLocks noChangeArrowheads="1"/>
        </xdr:cNvSpPr>
      </xdr:nvSpPr>
      <xdr:spPr>
        <a:xfrm>
          <a:off x="4905375" y="28575"/>
          <a:ext cx="800100"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solidFill>
                <a:srgbClr val="FF0000"/>
              </a:solidFill>
              <a:latin typeface="Times New Roman"/>
              <a:ea typeface="Times New Roman"/>
              <a:cs typeface="Times New Roman"/>
            </a:rPr>
            <a:t>Padam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171450</xdr:colOff>
      <xdr:row>0</xdr:row>
      <xdr:rowOff>28575</xdr:rowOff>
    </xdr:from>
    <xdr:to>
      <xdr:col>45</xdr:col>
      <xdr:colOff>180975</xdr:colOff>
      <xdr:row>0</xdr:row>
      <xdr:rowOff>257175</xdr:rowOff>
    </xdr:to>
    <xdr:sp macro="[0]!Simpan">
      <xdr:nvSpPr>
        <xdr:cNvPr id="1" name="TextBox 1"/>
        <xdr:cNvSpPr txBox="1">
          <a:spLocks noChangeArrowheads="1"/>
        </xdr:cNvSpPr>
      </xdr:nvSpPr>
      <xdr:spPr>
        <a:xfrm>
          <a:off x="881062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28575</xdr:rowOff>
    </xdr:from>
    <xdr:to>
      <xdr:col>31</xdr:col>
      <xdr:colOff>180975</xdr:colOff>
      <xdr:row>0</xdr:row>
      <xdr:rowOff>257175</xdr:rowOff>
    </xdr:to>
    <xdr:sp macro="[0]!Simpan">
      <xdr:nvSpPr>
        <xdr:cNvPr id="1" name="TextBox 1"/>
        <xdr:cNvSpPr txBox="1">
          <a:spLocks noChangeArrowheads="1"/>
        </xdr:cNvSpPr>
      </xdr:nvSpPr>
      <xdr:spPr>
        <a:xfrm>
          <a:off x="5800725" y="28575"/>
          <a:ext cx="809625"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latin typeface="Times New Roman"/>
              <a:ea typeface="Times New Roman"/>
              <a:cs typeface="Times New Roman"/>
            </a:rPr>
            <a:t>Simpan</a:t>
          </a:r>
        </a:p>
      </xdr:txBody>
    </xdr:sp>
    <xdr:clientData/>
  </xdr:twoCellAnchor>
  <xdr:twoCellAnchor>
    <xdr:from>
      <xdr:col>24</xdr:col>
      <xdr:colOff>28575</xdr:colOff>
      <xdr:row>0</xdr:row>
      <xdr:rowOff>28575</xdr:rowOff>
    </xdr:from>
    <xdr:to>
      <xdr:col>27</xdr:col>
      <xdr:colOff>152400</xdr:colOff>
      <xdr:row>0</xdr:row>
      <xdr:rowOff>257175</xdr:rowOff>
    </xdr:to>
    <xdr:sp macro="[0]!Padam4">
      <xdr:nvSpPr>
        <xdr:cNvPr id="2" name="TextBox 2"/>
        <xdr:cNvSpPr txBox="1">
          <a:spLocks noChangeArrowheads="1"/>
        </xdr:cNvSpPr>
      </xdr:nvSpPr>
      <xdr:spPr>
        <a:xfrm>
          <a:off x="4905375" y="28575"/>
          <a:ext cx="800100" cy="228600"/>
        </a:xfrm>
        <a:prstGeom prst="rect">
          <a:avLst/>
        </a:prstGeom>
        <a:solidFill>
          <a:srgbClr val="C8FFC8"/>
        </a:solidFill>
        <a:ln w="9525" cmpd="sng">
          <a:solidFill>
            <a:srgbClr val="000000"/>
          </a:solidFill>
          <a:headEnd type="none"/>
          <a:tailEnd type="none"/>
        </a:ln>
      </xdr:spPr>
      <xdr:txBody>
        <a:bodyPr vertOverflow="clip" wrap="square" anchor="ctr"/>
        <a:p>
          <a:pPr algn="ctr">
            <a:defRPr/>
          </a:pPr>
          <a:r>
            <a:rPr lang="en-US" cap="none" sz="1200" b="0" i="1" u="none" baseline="0">
              <a:solidFill>
                <a:srgbClr val="FF0000"/>
              </a:solidFill>
              <a:latin typeface="Times New Roman"/>
              <a:ea typeface="Times New Roman"/>
              <a:cs typeface="Times New Roman"/>
            </a:rPr>
            <a:t>Padam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W67"/>
  <sheetViews>
    <sheetView showRowColHeaders="0" showZeros="0" tabSelected="1" zoomScale="74" zoomScaleNormal="74" workbookViewId="0" topLeftCell="A1">
      <selection activeCell="A1" sqref="A1"/>
    </sheetView>
  </sheetViews>
  <sheetFormatPr defaultColWidth="9.00390625" defaultRowHeight="21.75" customHeight="1"/>
  <cols>
    <col min="1" max="3" width="2.625" style="8" customWidth="1"/>
    <col min="4" max="4" width="3.625" style="8" customWidth="1"/>
    <col min="5" max="10" width="2.625" style="8" customWidth="1"/>
    <col min="11" max="11" width="3.125" style="8" customWidth="1"/>
    <col min="12" max="13" width="2.625" style="8" customWidth="1"/>
    <col min="14" max="14" width="3.625" style="8" customWidth="1"/>
    <col min="15" max="19" width="2.625" style="8" customWidth="1"/>
    <col min="20" max="20" width="3.625" style="8" customWidth="1"/>
    <col min="21" max="23" width="2.625" style="8" customWidth="1"/>
    <col min="24" max="24" width="0.875" style="8" customWidth="1"/>
    <col min="25" max="26" width="2.625" style="8" customWidth="1"/>
    <col min="27" max="27" width="3.625" style="8" customWidth="1"/>
    <col min="28" max="30" width="2.625" style="8" customWidth="1"/>
    <col min="31" max="31" width="3.625" style="8" customWidth="1"/>
    <col min="32" max="35" width="2.625" style="8" customWidth="1"/>
    <col min="36" max="36" width="3.50390625" style="8" customWidth="1"/>
    <col min="37" max="37" width="3.625" style="8" customWidth="1"/>
    <col min="38" max="16384" width="2.625" style="8" customWidth="1"/>
  </cols>
  <sheetData>
    <row r="1" spans="24:32" ht="21.75" customHeight="1">
      <c r="X1" s="44"/>
      <c r="Y1" s="44"/>
      <c r="Z1" s="44"/>
      <c r="AA1" s="44"/>
      <c r="AB1" s="44"/>
      <c r="AC1" s="44"/>
      <c r="AD1" s="44"/>
      <c r="AE1" s="44"/>
      <c r="AF1" s="44"/>
    </row>
    <row r="2" spans="2:33"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9"/>
    </row>
    <row r="3" spans="2:46"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row>
    <row r="4" spans="2:46" ht="21.75" customHeight="1">
      <c r="B4" s="56" t="s">
        <v>147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2:49" ht="21.75" customHeight="1">
      <c r="B5" s="57" t="s">
        <v>149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W5" s="8" t="s">
        <v>157</v>
      </c>
    </row>
    <row r="6" spans="2:46"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7" ht="21.75" customHeight="1">
      <c r="A7" s="10"/>
      <c r="B7" s="99" t="s">
        <v>8</v>
      </c>
      <c r="C7" s="99"/>
      <c r="D7" s="99"/>
      <c r="E7" s="100" t="s">
        <v>18</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92" t="s">
        <v>9</v>
      </c>
      <c r="AS7" s="92"/>
      <c r="AT7" s="92"/>
      <c r="AU7" s="10"/>
    </row>
    <row r="8" spans="1:47" ht="21.75" customHeight="1">
      <c r="A8" s="10"/>
      <c r="B8" s="93" t="s">
        <v>6</v>
      </c>
      <c r="C8" s="94"/>
      <c r="D8" s="94"/>
      <c r="E8" s="93" t="s">
        <v>19</v>
      </c>
      <c r="F8" s="94"/>
      <c r="G8" s="94"/>
      <c r="H8" s="94"/>
      <c r="I8" s="94"/>
      <c r="J8" s="94"/>
      <c r="K8" s="94"/>
      <c r="L8" s="94"/>
      <c r="M8" s="95"/>
      <c r="N8" s="12" t="s">
        <v>7</v>
      </c>
      <c r="O8" s="93"/>
      <c r="P8" s="94"/>
      <c r="Q8" s="95"/>
      <c r="R8" s="93" t="s">
        <v>20</v>
      </c>
      <c r="S8" s="94"/>
      <c r="T8" s="95"/>
      <c r="U8" s="93" t="s">
        <v>21</v>
      </c>
      <c r="V8" s="94"/>
      <c r="W8" s="95"/>
      <c r="X8" s="11"/>
      <c r="Y8" s="93" t="s">
        <v>6</v>
      </c>
      <c r="Z8" s="94"/>
      <c r="AA8" s="95"/>
      <c r="AB8" s="96" t="s">
        <v>19</v>
      </c>
      <c r="AC8" s="97"/>
      <c r="AD8" s="97"/>
      <c r="AE8" s="97"/>
      <c r="AF8" s="97"/>
      <c r="AG8" s="97"/>
      <c r="AH8" s="97"/>
      <c r="AI8" s="97"/>
      <c r="AJ8" s="98"/>
      <c r="AK8" s="12" t="s">
        <v>7</v>
      </c>
      <c r="AL8" s="93"/>
      <c r="AM8" s="94"/>
      <c r="AN8" s="95"/>
      <c r="AO8" s="93" t="s">
        <v>20</v>
      </c>
      <c r="AP8" s="94"/>
      <c r="AQ8" s="95"/>
      <c r="AR8" s="93" t="s">
        <v>21</v>
      </c>
      <c r="AS8" s="94"/>
      <c r="AT8" s="95"/>
      <c r="AU8" s="10"/>
    </row>
    <row r="9" spans="1:47" ht="21.75" customHeight="1">
      <c r="A9" s="10"/>
      <c r="B9" s="89"/>
      <c r="C9" s="90"/>
      <c r="D9" s="91"/>
      <c r="E9" s="101"/>
      <c r="F9" s="102"/>
      <c r="G9" s="102"/>
      <c r="H9" s="102"/>
      <c r="I9" s="102"/>
      <c r="J9" s="102"/>
      <c r="K9" s="102"/>
      <c r="L9" s="102"/>
      <c r="M9" s="103"/>
      <c r="N9" s="14"/>
      <c r="O9" s="89"/>
      <c r="P9" s="90"/>
      <c r="Q9" s="91"/>
      <c r="R9" s="89" t="s">
        <v>1</v>
      </c>
      <c r="S9" s="90"/>
      <c r="T9" s="91"/>
      <c r="U9" s="89" t="s">
        <v>1</v>
      </c>
      <c r="V9" s="90"/>
      <c r="W9" s="91"/>
      <c r="X9" s="13"/>
      <c r="Y9" s="89"/>
      <c r="Z9" s="90"/>
      <c r="AA9" s="90"/>
      <c r="AB9" s="101"/>
      <c r="AC9" s="102"/>
      <c r="AD9" s="102"/>
      <c r="AE9" s="102"/>
      <c r="AF9" s="102"/>
      <c r="AG9" s="102"/>
      <c r="AH9" s="102"/>
      <c r="AI9" s="102"/>
      <c r="AJ9" s="103"/>
      <c r="AK9" s="17"/>
      <c r="AL9" s="89"/>
      <c r="AM9" s="90"/>
      <c r="AN9" s="91"/>
      <c r="AO9" s="89" t="s">
        <v>1</v>
      </c>
      <c r="AP9" s="90"/>
      <c r="AQ9" s="91"/>
      <c r="AR9" s="89" t="s">
        <v>1</v>
      </c>
      <c r="AS9" s="90"/>
      <c r="AT9" s="91"/>
      <c r="AU9" s="10"/>
    </row>
    <row r="10" spans="1:47" ht="21.75" customHeight="1">
      <c r="A10" s="10"/>
      <c r="B10" s="54" t="str">
        <f>zSoalan1!$AG$4</f>
        <v>Mac</v>
      </c>
      <c r="C10" s="55"/>
      <c r="D10" s="19">
        <v>1</v>
      </c>
      <c r="E10" s="59" t="str">
        <f>zSoalan1!AG6</f>
        <v>Baki</v>
      </c>
      <c r="F10" s="60"/>
      <c r="G10" s="60"/>
      <c r="H10" s="60"/>
      <c r="I10" s="60"/>
      <c r="J10" s="60"/>
      <c r="K10" s="60"/>
      <c r="L10" s="60"/>
      <c r="M10" s="61"/>
      <c r="N10" s="20" t="s">
        <v>5</v>
      </c>
      <c r="O10" s="48"/>
      <c r="P10" s="49"/>
      <c r="Q10" s="50"/>
      <c r="R10" s="62">
        <f>zSoalan1!AA6</f>
        <v>380</v>
      </c>
      <c r="S10" s="46"/>
      <c r="T10" s="47"/>
      <c r="U10" s="62">
        <f>zSoalan1!AA7</f>
        <v>1860</v>
      </c>
      <c r="V10" s="46"/>
      <c r="W10" s="47"/>
      <c r="X10" s="15"/>
      <c r="Y10" s="54" t="str">
        <f>zSoalan1!$AG$4</f>
        <v>Mac</v>
      </c>
      <c r="Z10" s="55"/>
      <c r="AA10" s="19">
        <f>zSoalan1!F14</f>
        <v>9</v>
      </c>
      <c r="AB10" s="59" t="str">
        <f>zSoalan1!AG14</f>
        <v>Belian</v>
      </c>
      <c r="AC10" s="60"/>
      <c r="AD10" s="60"/>
      <c r="AE10" s="60"/>
      <c r="AF10" s="60"/>
      <c r="AG10" s="60"/>
      <c r="AH10" s="60"/>
      <c r="AI10" s="60"/>
      <c r="AJ10" s="61"/>
      <c r="AK10" s="17"/>
      <c r="AL10" s="48"/>
      <c r="AM10" s="49"/>
      <c r="AN10" s="50"/>
      <c r="AO10" s="62"/>
      <c r="AP10" s="46"/>
      <c r="AQ10" s="47"/>
      <c r="AR10" s="62">
        <f>zSoalan1!AA14</f>
        <v>560</v>
      </c>
      <c r="AS10" s="46"/>
      <c r="AT10" s="47"/>
      <c r="AU10" s="10"/>
    </row>
    <row r="11" spans="1:47" ht="21.75" customHeight="1">
      <c r="A11" s="10"/>
      <c r="B11" s="72"/>
      <c r="C11" s="73"/>
      <c r="D11" s="19">
        <f>zSoalan1!F12</f>
        <v>6</v>
      </c>
      <c r="E11" s="59" t="str">
        <f>zSoalan1!AG12</f>
        <v>Mutu</v>
      </c>
      <c r="F11" s="60"/>
      <c r="G11" s="60"/>
      <c r="H11" s="60"/>
      <c r="I11" s="60"/>
      <c r="J11" s="60"/>
      <c r="K11" s="60"/>
      <c r="L11" s="60"/>
      <c r="M11" s="61"/>
      <c r="N11" s="20"/>
      <c r="O11" s="48"/>
      <c r="P11" s="49"/>
      <c r="Q11" s="50"/>
      <c r="R11" s="62">
        <f>zSoalan1!AA12</f>
        <v>100</v>
      </c>
      <c r="S11" s="46"/>
      <c r="T11" s="47"/>
      <c r="U11" s="48"/>
      <c r="V11" s="49"/>
      <c r="W11" s="50"/>
      <c r="X11" s="16"/>
      <c r="Y11" s="72"/>
      <c r="Z11" s="73"/>
      <c r="AA11" s="19">
        <f>zSoalan1!F15</f>
        <v>18</v>
      </c>
      <c r="AB11" s="59" t="str">
        <f>zSoalan1!AG15</f>
        <v>Belian</v>
      </c>
      <c r="AC11" s="60"/>
      <c r="AD11" s="60"/>
      <c r="AE11" s="60"/>
      <c r="AF11" s="60"/>
      <c r="AG11" s="60"/>
      <c r="AH11" s="60"/>
      <c r="AI11" s="60"/>
      <c r="AJ11" s="61"/>
      <c r="AK11" s="17"/>
      <c r="AL11" s="48"/>
      <c r="AM11" s="49"/>
      <c r="AN11" s="50"/>
      <c r="AO11" s="62">
        <f>zSoalan1!AA15</f>
        <v>220</v>
      </c>
      <c r="AP11" s="46"/>
      <c r="AQ11" s="47"/>
      <c r="AR11" s="48"/>
      <c r="AS11" s="49"/>
      <c r="AT11" s="50"/>
      <c r="AU11" s="10"/>
    </row>
    <row r="12" spans="1:47" ht="21.75" customHeight="1">
      <c r="A12" s="10"/>
      <c r="B12" s="72"/>
      <c r="C12" s="73"/>
      <c r="D12" s="19">
        <f>zSoalan1!F13</f>
        <v>8</v>
      </c>
      <c r="E12" s="59" t="str">
        <f>zSoalan1!AG13</f>
        <v>Zulkefli</v>
      </c>
      <c r="F12" s="60"/>
      <c r="G12" s="60"/>
      <c r="H12" s="60"/>
      <c r="I12" s="60"/>
      <c r="J12" s="60"/>
      <c r="K12" s="60"/>
      <c r="L12" s="60"/>
      <c r="M12" s="61"/>
      <c r="N12" s="14"/>
      <c r="O12" s="48"/>
      <c r="P12" s="49"/>
      <c r="Q12" s="50"/>
      <c r="R12" s="48"/>
      <c r="S12" s="49"/>
      <c r="T12" s="50"/>
      <c r="U12" s="62">
        <f>zSoalan1!AA13</f>
        <v>310</v>
      </c>
      <c r="V12" s="46"/>
      <c r="W12" s="47"/>
      <c r="X12" s="15"/>
      <c r="Y12" s="72"/>
      <c r="Z12" s="73"/>
      <c r="AA12" s="19">
        <f>zSoalan1!F16</f>
        <v>23</v>
      </c>
      <c r="AB12" s="59" t="str">
        <f>zSoalan1!AG16</f>
        <v>Tambang</v>
      </c>
      <c r="AC12" s="60"/>
      <c r="AD12" s="60"/>
      <c r="AE12" s="60"/>
      <c r="AF12" s="60"/>
      <c r="AG12" s="60"/>
      <c r="AH12" s="60"/>
      <c r="AI12" s="60"/>
      <c r="AJ12" s="61"/>
      <c r="AK12" s="20"/>
      <c r="AL12" s="48"/>
      <c r="AM12" s="49"/>
      <c r="AN12" s="50"/>
      <c r="AO12" s="62">
        <f>zSoalan1!AA16</f>
        <v>12</v>
      </c>
      <c r="AP12" s="46"/>
      <c r="AQ12" s="47"/>
      <c r="AR12" s="62"/>
      <c r="AS12" s="46"/>
      <c r="AT12" s="47"/>
      <c r="AU12" s="10"/>
    </row>
    <row r="13" spans="1:47" ht="21.75" customHeight="1">
      <c r="A13" s="10"/>
      <c r="B13" s="72"/>
      <c r="C13" s="73"/>
      <c r="D13" s="19">
        <f>zSoalan1!F20</f>
        <v>29</v>
      </c>
      <c r="E13" s="59" t="str">
        <f>zSoalan1!AG20</f>
        <v>Jualan</v>
      </c>
      <c r="F13" s="60"/>
      <c r="G13" s="60"/>
      <c r="H13" s="60"/>
      <c r="I13" s="60"/>
      <c r="J13" s="60"/>
      <c r="K13" s="60"/>
      <c r="L13" s="60"/>
      <c r="M13" s="61"/>
      <c r="N13" s="14"/>
      <c r="O13" s="48"/>
      <c r="P13" s="49"/>
      <c r="Q13" s="50"/>
      <c r="R13" s="62">
        <f>zSoalan1!AA20</f>
        <v>165</v>
      </c>
      <c r="S13" s="46"/>
      <c r="T13" s="47"/>
      <c r="U13" s="48"/>
      <c r="V13" s="49"/>
      <c r="W13" s="50"/>
      <c r="X13" s="16"/>
      <c r="Y13" s="72"/>
      <c r="Z13" s="73"/>
      <c r="AA13" s="19">
        <f>zSoalan1!F17</f>
        <v>25</v>
      </c>
      <c r="AB13" s="59" t="str">
        <f>zSoalan1!AG17</f>
        <v>Gaji</v>
      </c>
      <c r="AC13" s="60"/>
      <c r="AD13" s="60"/>
      <c r="AE13" s="60"/>
      <c r="AF13" s="60"/>
      <c r="AG13" s="60"/>
      <c r="AH13" s="60"/>
      <c r="AI13" s="60"/>
      <c r="AJ13" s="61"/>
      <c r="AK13" s="20"/>
      <c r="AL13" s="48"/>
      <c r="AM13" s="49"/>
      <c r="AN13" s="50"/>
      <c r="AO13" s="62"/>
      <c r="AP13" s="46"/>
      <c r="AQ13" s="47"/>
      <c r="AR13" s="62">
        <f>zSoalan1!AA17</f>
        <v>480</v>
      </c>
      <c r="AS13" s="46"/>
      <c r="AT13" s="47"/>
      <c r="AU13" s="10"/>
    </row>
    <row r="14" spans="1:47" ht="21.75" customHeight="1">
      <c r="A14" s="10"/>
      <c r="B14" s="54"/>
      <c r="C14" s="55"/>
      <c r="D14" s="19">
        <f>zSoalan1!F21</f>
        <v>30</v>
      </c>
      <c r="E14" s="59" t="str">
        <f>zSoalan1!AG21</f>
        <v>Jualan</v>
      </c>
      <c r="F14" s="60"/>
      <c r="G14" s="60"/>
      <c r="H14" s="60"/>
      <c r="I14" s="60"/>
      <c r="J14" s="60"/>
      <c r="K14" s="60"/>
      <c r="L14" s="60"/>
      <c r="M14" s="61"/>
      <c r="N14" s="14"/>
      <c r="O14" s="48"/>
      <c r="P14" s="49"/>
      <c r="Q14" s="50"/>
      <c r="R14" s="48"/>
      <c r="S14" s="49"/>
      <c r="T14" s="50"/>
      <c r="U14" s="62">
        <f>zSoalan1!AA21</f>
        <v>730</v>
      </c>
      <c r="V14" s="46"/>
      <c r="W14" s="47"/>
      <c r="X14" s="15"/>
      <c r="Y14" s="54"/>
      <c r="Z14" s="55"/>
      <c r="AA14" s="19">
        <f>zSoalan1!F18</f>
        <v>26</v>
      </c>
      <c r="AB14" s="59" t="str">
        <f>zSoalan1!AG18</f>
        <v>Poh Seng</v>
      </c>
      <c r="AC14" s="60"/>
      <c r="AD14" s="60"/>
      <c r="AE14" s="60"/>
      <c r="AF14" s="60"/>
      <c r="AG14" s="60"/>
      <c r="AH14" s="60"/>
      <c r="AI14" s="60"/>
      <c r="AJ14" s="61"/>
      <c r="AL14" s="48"/>
      <c r="AM14" s="49"/>
      <c r="AN14" s="50"/>
      <c r="AO14" s="62">
        <f>zSoalan1!AA18</f>
        <v>160</v>
      </c>
      <c r="AP14" s="46"/>
      <c r="AQ14" s="47"/>
      <c r="AR14" s="62"/>
      <c r="AS14" s="46"/>
      <c r="AT14" s="47"/>
      <c r="AU14" s="10"/>
    </row>
    <row r="15" spans="1:47" ht="21.75" customHeight="1">
      <c r="A15" s="10"/>
      <c r="B15" s="54"/>
      <c r="C15" s="55"/>
      <c r="E15" s="72"/>
      <c r="F15" s="73"/>
      <c r="G15" s="73"/>
      <c r="H15" s="73"/>
      <c r="I15" s="73"/>
      <c r="J15" s="73"/>
      <c r="K15" s="73"/>
      <c r="L15" s="73"/>
      <c r="M15" s="104"/>
      <c r="N15" s="14"/>
      <c r="O15" s="48"/>
      <c r="P15" s="49"/>
      <c r="Q15" s="50"/>
      <c r="R15" s="48"/>
      <c r="S15" s="49"/>
      <c r="T15" s="50"/>
      <c r="U15" s="48"/>
      <c r="V15" s="49"/>
      <c r="W15" s="50"/>
      <c r="X15" s="16"/>
      <c r="Y15" s="54"/>
      <c r="Z15" s="55"/>
      <c r="AA15" s="19">
        <f>zSoalan1!F19</f>
        <v>28</v>
      </c>
      <c r="AB15" s="59" t="str">
        <f>zSoalan1!AG19</f>
        <v>Hanafiah</v>
      </c>
      <c r="AC15" s="60"/>
      <c r="AD15" s="60"/>
      <c r="AE15" s="60"/>
      <c r="AF15" s="60"/>
      <c r="AG15" s="60"/>
      <c r="AH15" s="60"/>
      <c r="AI15" s="60"/>
      <c r="AJ15" s="61"/>
      <c r="AK15" s="20"/>
      <c r="AL15" s="48"/>
      <c r="AM15" s="49"/>
      <c r="AN15" s="50"/>
      <c r="AO15" s="62"/>
      <c r="AP15" s="46"/>
      <c r="AQ15" s="47"/>
      <c r="AR15" s="62">
        <f>zSoalan1!AA19</f>
        <v>430</v>
      </c>
      <c r="AS15" s="46"/>
      <c r="AT15" s="47"/>
      <c r="AU15" s="10"/>
    </row>
    <row r="16" spans="2:46" s="22" customFormat="1" ht="21.75" customHeight="1">
      <c r="B16" s="77"/>
      <c r="C16" s="78"/>
      <c r="E16" s="59"/>
      <c r="F16" s="60"/>
      <c r="G16" s="60"/>
      <c r="H16" s="60"/>
      <c r="I16" s="60"/>
      <c r="J16" s="60"/>
      <c r="K16" s="60"/>
      <c r="L16" s="60"/>
      <c r="M16" s="61"/>
      <c r="N16" s="14"/>
      <c r="O16" s="48"/>
      <c r="P16" s="49"/>
      <c r="Q16" s="50"/>
      <c r="R16" s="69"/>
      <c r="S16" s="70"/>
      <c r="T16" s="71"/>
      <c r="U16" s="69"/>
      <c r="V16" s="70"/>
      <c r="W16" s="71"/>
      <c r="X16" s="23"/>
      <c r="Y16" s="77"/>
      <c r="Z16" s="78"/>
      <c r="AA16" s="24">
        <f>zSoalan1!AG22</f>
        <v>31</v>
      </c>
      <c r="AB16" s="80" t="s">
        <v>10</v>
      </c>
      <c r="AC16" s="81"/>
      <c r="AD16" s="81"/>
      <c r="AE16" s="81"/>
      <c r="AF16" s="81"/>
      <c r="AG16" s="81"/>
      <c r="AH16" s="81"/>
      <c r="AI16" s="81"/>
      <c r="AJ16" s="82"/>
      <c r="AK16" s="25" t="s">
        <v>15</v>
      </c>
      <c r="AL16" s="74"/>
      <c r="AM16" s="75"/>
      <c r="AN16" s="76"/>
      <c r="AO16" s="74">
        <f>AO18-SUM(AO10:AQ15)</f>
        <v>253</v>
      </c>
      <c r="AP16" s="75"/>
      <c r="AQ16" s="76"/>
      <c r="AR16" s="74">
        <f>AR18-SUM(AR10:AT15)</f>
        <v>1430</v>
      </c>
      <c r="AS16" s="75"/>
      <c r="AT16" s="76"/>
    </row>
    <row r="17" spans="2:46" s="22" customFormat="1" ht="21.75" customHeight="1">
      <c r="B17" s="77"/>
      <c r="C17" s="78"/>
      <c r="E17" s="59"/>
      <c r="F17" s="60"/>
      <c r="G17" s="60"/>
      <c r="H17" s="60"/>
      <c r="I17" s="60"/>
      <c r="J17" s="60"/>
      <c r="K17" s="60"/>
      <c r="L17" s="60"/>
      <c r="M17" s="61"/>
      <c r="N17" s="14"/>
      <c r="O17" s="48"/>
      <c r="P17" s="49"/>
      <c r="Q17" s="50"/>
      <c r="R17" s="86"/>
      <c r="S17" s="87"/>
      <c r="T17" s="88"/>
      <c r="U17" s="69"/>
      <c r="V17" s="70"/>
      <c r="W17" s="71"/>
      <c r="X17" s="23"/>
      <c r="Y17" s="77"/>
      <c r="Z17" s="78"/>
      <c r="AA17" s="24"/>
      <c r="AB17" s="80"/>
      <c r="AC17" s="81"/>
      <c r="AD17" s="81"/>
      <c r="AE17" s="81"/>
      <c r="AF17" s="81"/>
      <c r="AG17" s="81"/>
      <c r="AH17" s="81"/>
      <c r="AI17" s="81"/>
      <c r="AJ17" s="82"/>
      <c r="AK17" s="25"/>
      <c r="AL17" s="74"/>
      <c r="AM17" s="75"/>
      <c r="AN17" s="76"/>
      <c r="AO17" s="74"/>
      <c r="AP17" s="75"/>
      <c r="AQ17" s="76"/>
      <c r="AR17" s="74"/>
      <c r="AS17" s="75"/>
      <c r="AT17" s="76"/>
    </row>
    <row r="18" spans="2:46" s="22" customFormat="1" ht="21.75" customHeight="1" thickBot="1">
      <c r="B18" s="80"/>
      <c r="C18" s="81"/>
      <c r="D18" s="27"/>
      <c r="E18" s="80"/>
      <c r="F18" s="81"/>
      <c r="G18" s="81"/>
      <c r="H18" s="81"/>
      <c r="I18" s="81"/>
      <c r="J18" s="81"/>
      <c r="K18" s="81"/>
      <c r="L18" s="81"/>
      <c r="M18" s="82"/>
      <c r="N18" s="25"/>
      <c r="O18" s="74"/>
      <c r="P18" s="75"/>
      <c r="Q18" s="76"/>
      <c r="R18" s="83">
        <f>SUM(R10:R17)</f>
        <v>645</v>
      </c>
      <c r="S18" s="84"/>
      <c r="T18" s="85"/>
      <c r="U18" s="83">
        <f>SUM(U10:U17)</f>
        <v>2900</v>
      </c>
      <c r="V18" s="84"/>
      <c r="W18" s="85"/>
      <c r="X18" s="21"/>
      <c r="Y18" s="77"/>
      <c r="Z18" s="78"/>
      <c r="AA18" s="24"/>
      <c r="AB18" s="80"/>
      <c r="AC18" s="81"/>
      <c r="AD18" s="81"/>
      <c r="AE18" s="81"/>
      <c r="AF18" s="81"/>
      <c r="AG18" s="81"/>
      <c r="AH18" s="81"/>
      <c r="AI18" s="81"/>
      <c r="AJ18" s="82"/>
      <c r="AK18" s="25"/>
      <c r="AL18" s="74"/>
      <c r="AM18" s="75"/>
      <c r="AN18" s="76"/>
      <c r="AO18" s="83">
        <f>R18</f>
        <v>645</v>
      </c>
      <c r="AP18" s="84"/>
      <c r="AQ18" s="85"/>
      <c r="AR18" s="83">
        <f>U18</f>
        <v>2900</v>
      </c>
      <c r="AS18" s="84"/>
      <c r="AT18" s="85"/>
    </row>
    <row r="19" spans="2:46" s="22" customFormat="1" ht="21.75" customHeight="1" thickTop="1">
      <c r="B19" s="80" t="str">
        <f>zSoalan1!AG23</f>
        <v>Apr</v>
      </c>
      <c r="C19" s="81"/>
      <c r="D19" s="27">
        <v>1</v>
      </c>
      <c r="E19" s="80" t="s">
        <v>10</v>
      </c>
      <c r="F19" s="81"/>
      <c r="G19" s="81"/>
      <c r="H19" s="81"/>
      <c r="I19" s="81"/>
      <c r="J19" s="81"/>
      <c r="K19" s="81"/>
      <c r="L19" s="81"/>
      <c r="M19" s="82"/>
      <c r="N19" s="25" t="s">
        <v>15</v>
      </c>
      <c r="O19" s="74"/>
      <c r="P19" s="75"/>
      <c r="Q19" s="76"/>
      <c r="R19" s="74">
        <f>AO16</f>
        <v>253</v>
      </c>
      <c r="S19" s="75"/>
      <c r="T19" s="76"/>
      <c r="U19" s="74">
        <f>AR16</f>
        <v>1430</v>
      </c>
      <c r="V19" s="75"/>
      <c r="W19" s="76"/>
      <c r="X19" s="21"/>
      <c r="Y19" s="77"/>
      <c r="Z19" s="78"/>
      <c r="AA19" s="28"/>
      <c r="AB19" s="77"/>
      <c r="AC19" s="78"/>
      <c r="AD19" s="78"/>
      <c r="AE19" s="78"/>
      <c r="AF19" s="78"/>
      <c r="AG19" s="78"/>
      <c r="AH19" s="78"/>
      <c r="AI19" s="78"/>
      <c r="AJ19" s="79"/>
      <c r="AK19" s="29"/>
      <c r="AL19" s="69"/>
      <c r="AM19" s="70"/>
      <c r="AN19" s="71"/>
      <c r="AO19" s="69"/>
      <c r="AP19" s="70"/>
      <c r="AQ19" s="71"/>
      <c r="AR19" s="69"/>
      <c r="AS19" s="70"/>
      <c r="AT19" s="71"/>
    </row>
    <row r="20" spans="2:46" s="22" customFormat="1" ht="21.75" customHeight="1">
      <c r="B20" s="77"/>
      <c r="C20" s="78"/>
      <c r="D20" s="28"/>
      <c r="E20" s="77"/>
      <c r="F20" s="78"/>
      <c r="G20" s="78"/>
      <c r="H20" s="78"/>
      <c r="I20" s="78"/>
      <c r="J20" s="78"/>
      <c r="K20" s="78"/>
      <c r="L20" s="78"/>
      <c r="M20" s="79"/>
      <c r="N20" s="26"/>
      <c r="O20" s="69"/>
      <c r="P20" s="70"/>
      <c r="Q20" s="71"/>
      <c r="R20" s="69"/>
      <c r="S20" s="70"/>
      <c r="T20" s="71"/>
      <c r="U20" s="69"/>
      <c r="V20" s="70"/>
      <c r="W20" s="71"/>
      <c r="X20" s="23"/>
      <c r="Y20" s="77"/>
      <c r="Z20" s="78"/>
      <c r="AA20" s="28"/>
      <c r="AB20" s="77"/>
      <c r="AC20" s="78"/>
      <c r="AD20" s="78"/>
      <c r="AE20" s="78"/>
      <c r="AF20" s="78"/>
      <c r="AG20" s="78"/>
      <c r="AH20" s="78"/>
      <c r="AI20" s="78"/>
      <c r="AJ20" s="79"/>
      <c r="AK20" s="29"/>
      <c r="AL20" s="69"/>
      <c r="AM20" s="70"/>
      <c r="AN20" s="71"/>
      <c r="AO20" s="69"/>
      <c r="AP20" s="70"/>
      <c r="AQ20" s="71"/>
      <c r="AR20" s="69"/>
      <c r="AS20" s="70"/>
      <c r="AT20" s="71"/>
    </row>
    <row r="22" spans="9:39" ht="21.75" customHeight="1">
      <c r="I22" s="58" t="s">
        <v>8</v>
      </c>
      <c r="J22" s="58"/>
      <c r="K22" s="58" t="str">
        <f>zSoalan1!AL8</f>
        <v>Akaun Mutu</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t="s">
        <v>9</v>
      </c>
      <c r="AM22" s="58"/>
    </row>
    <row r="23" spans="9:39" ht="21.75" customHeight="1">
      <c r="I23" s="65"/>
      <c r="J23" s="66"/>
      <c r="K23" s="67"/>
      <c r="L23" s="68"/>
      <c r="M23" s="51"/>
      <c r="N23" s="51"/>
      <c r="O23" s="51"/>
      <c r="P23" s="51"/>
      <c r="Q23" s="51"/>
      <c r="R23" s="51"/>
      <c r="S23" s="52"/>
      <c r="T23" s="30"/>
      <c r="U23" s="68" t="s">
        <v>1</v>
      </c>
      <c r="V23" s="51"/>
      <c r="W23" s="52"/>
      <c r="X23" s="31"/>
      <c r="Y23" s="53"/>
      <c r="Z23" s="66"/>
      <c r="AA23" s="67"/>
      <c r="AB23" s="53"/>
      <c r="AC23" s="66"/>
      <c r="AD23" s="66"/>
      <c r="AE23" s="66"/>
      <c r="AF23" s="66"/>
      <c r="AG23" s="66"/>
      <c r="AH23" s="66"/>
      <c r="AI23" s="67"/>
      <c r="AJ23" s="30"/>
      <c r="AK23" s="68" t="s">
        <v>1</v>
      </c>
      <c r="AL23" s="51"/>
      <c r="AM23" s="52"/>
    </row>
    <row r="24" spans="9:39" ht="21.75" customHeight="1">
      <c r="I24" s="54" t="str">
        <f>zSoalan1!$AG$4</f>
        <v>Mac</v>
      </c>
      <c r="J24" s="55"/>
      <c r="K24" s="19">
        <v>1</v>
      </c>
      <c r="L24" s="59" t="s">
        <v>10</v>
      </c>
      <c r="M24" s="60"/>
      <c r="N24" s="60"/>
      <c r="O24" s="60"/>
      <c r="P24" s="60"/>
      <c r="Q24" s="60"/>
      <c r="R24" s="60"/>
      <c r="S24" s="61"/>
      <c r="T24" s="20" t="s">
        <v>5</v>
      </c>
      <c r="U24" s="62">
        <f>zSoalan1!AA8</f>
        <v>520</v>
      </c>
      <c r="V24" s="63"/>
      <c r="W24" s="64"/>
      <c r="X24" s="19"/>
      <c r="Y24" s="54" t="str">
        <f>zSoalan1!$AG$4</f>
        <v>Mac</v>
      </c>
      <c r="Z24" s="55"/>
      <c r="AA24" s="19">
        <f>D11</f>
        <v>6</v>
      </c>
      <c r="AB24" s="59" t="str">
        <f>zSoalan1!$AL$6</f>
        <v>Tunai</v>
      </c>
      <c r="AC24" s="60"/>
      <c r="AD24" s="60"/>
      <c r="AE24" s="60"/>
      <c r="AF24" s="60"/>
      <c r="AG24" s="60"/>
      <c r="AH24" s="60"/>
      <c r="AI24" s="61"/>
      <c r="AJ24" s="20"/>
      <c r="AK24" s="62">
        <f>R11</f>
        <v>100</v>
      </c>
      <c r="AL24" s="63"/>
      <c r="AM24" s="64"/>
    </row>
    <row r="25" spans="9:39" ht="21.75" customHeight="1">
      <c r="I25" s="54"/>
      <c r="J25" s="55"/>
      <c r="K25" s="19"/>
      <c r="L25" s="59"/>
      <c r="M25" s="60"/>
      <c r="N25" s="60"/>
      <c r="O25" s="60"/>
      <c r="P25" s="60"/>
      <c r="Q25" s="60"/>
      <c r="R25" s="60"/>
      <c r="S25" s="61"/>
      <c r="T25" s="20"/>
      <c r="U25" s="45"/>
      <c r="V25" s="63"/>
      <c r="W25" s="64"/>
      <c r="X25" s="19"/>
      <c r="Y25" s="54"/>
      <c r="Z25" s="55"/>
      <c r="AA25" s="19"/>
      <c r="AB25" s="59"/>
      <c r="AC25" s="60"/>
      <c r="AD25" s="60"/>
      <c r="AE25" s="60"/>
      <c r="AF25" s="60"/>
      <c r="AG25" s="60"/>
      <c r="AH25" s="60"/>
      <c r="AI25" s="61"/>
      <c r="AJ25" s="20"/>
      <c r="AK25" s="45"/>
      <c r="AL25" s="63"/>
      <c r="AM25" s="64"/>
    </row>
    <row r="27" spans="9:39" ht="21.75" customHeight="1">
      <c r="I27" s="58" t="s">
        <v>8</v>
      </c>
      <c r="J27" s="58"/>
      <c r="K27" s="58" t="str">
        <f>zSoalan1!AL9</f>
        <v>Akaun Zulkefli</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t="s">
        <v>9</v>
      </c>
      <c r="AM27" s="58"/>
    </row>
    <row r="28" spans="9:39" ht="21.75" customHeight="1">
      <c r="I28" s="65"/>
      <c r="J28" s="66"/>
      <c r="K28" s="67"/>
      <c r="L28" s="68"/>
      <c r="M28" s="51"/>
      <c r="N28" s="51"/>
      <c r="O28" s="51"/>
      <c r="P28" s="51"/>
      <c r="Q28" s="51"/>
      <c r="R28" s="51"/>
      <c r="S28" s="52"/>
      <c r="T28" s="30"/>
      <c r="U28" s="68" t="s">
        <v>1</v>
      </c>
      <c r="V28" s="51"/>
      <c r="W28" s="52"/>
      <c r="X28" s="31"/>
      <c r="Y28" s="53"/>
      <c r="Z28" s="66"/>
      <c r="AA28" s="67"/>
      <c r="AB28" s="53"/>
      <c r="AC28" s="66"/>
      <c r="AD28" s="66"/>
      <c r="AE28" s="66"/>
      <c r="AF28" s="66"/>
      <c r="AG28" s="66"/>
      <c r="AH28" s="66"/>
      <c r="AI28" s="67"/>
      <c r="AJ28" s="30"/>
      <c r="AK28" s="68" t="s">
        <v>1</v>
      </c>
      <c r="AL28" s="51"/>
      <c r="AM28" s="52"/>
    </row>
    <row r="29" spans="9:39" ht="21.75" customHeight="1">
      <c r="I29" s="54" t="str">
        <f>zSoalan1!$AG$4</f>
        <v>Mac</v>
      </c>
      <c r="J29" s="55"/>
      <c r="K29" s="19">
        <v>1</v>
      </c>
      <c r="L29" s="59" t="s">
        <v>10</v>
      </c>
      <c r="M29" s="60"/>
      <c r="N29" s="60"/>
      <c r="O29" s="60"/>
      <c r="P29" s="60"/>
      <c r="Q29" s="60"/>
      <c r="R29" s="60"/>
      <c r="S29" s="61"/>
      <c r="T29" s="20" t="s">
        <v>5</v>
      </c>
      <c r="U29" s="62">
        <f>zSoalan1!AA9</f>
        <v>680</v>
      </c>
      <c r="V29" s="63"/>
      <c r="W29" s="64"/>
      <c r="X29" s="19"/>
      <c r="Y29" s="54" t="str">
        <f>zSoalan1!$AG$4</f>
        <v>Mac</v>
      </c>
      <c r="Z29" s="55"/>
      <c r="AA29" s="19">
        <f>D12</f>
        <v>8</v>
      </c>
      <c r="AB29" s="59" t="str">
        <f>zSoalan1!$AL$7</f>
        <v>Bank</v>
      </c>
      <c r="AC29" s="60"/>
      <c r="AD29" s="60"/>
      <c r="AE29" s="60"/>
      <c r="AF29" s="60"/>
      <c r="AG29" s="60"/>
      <c r="AH29" s="60"/>
      <c r="AI29" s="61"/>
      <c r="AJ29" s="20"/>
      <c r="AK29" s="62">
        <f>U12</f>
        <v>310</v>
      </c>
      <c r="AL29" s="63"/>
      <c r="AM29" s="64"/>
    </row>
    <row r="30" spans="9:39" ht="21.75" customHeight="1">
      <c r="I30" s="54"/>
      <c r="J30" s="55"/>
      <c r="K30" s="19"/>
      <c r="L30" s="59"/>
      <c r="M30" s="60"/>
      <c r="N30" s="60"/>
      <c r="O30" s="60"/>
      <c r="P30" s="60"/>
      <c r="Q30" s="60"/>
      <c r="R30" s="60"/>
      <c r="S30" s="61"/>
      <c r="T30" s="20"/>
      <c r="U30" s="45"/>
      <c r="V30" s="63"/>
      <c r="W30" s="64"/>
      <c r="X30" s="19"/>
      <c r="Y30" s="54"/>
      <c r="Z30" s="55"/>
      <c r="AA30" s="19"/>
      <c r="AB30" s="59"/>
      <c r="AC30" s="60"/>
      <c r="AD30" s="60"/>
      <c r="AE30" s="60"/>
      <c r="AF30" s="60"/>
      <c r="AG30" s="60"/>
      <c r="AH30" s="60"/>
      <c r="AI30" s="61"/>
      <c r="AJ30" s="20"/>
      <c r="AK30" s="45"/>
      <c r="AL30" s="63"/>
      <c r="AM30" s="64"/>
    </row>
    <row r="32" spans="9:39" ht="21.75" customHeight="1">
      <c r="I32" s="58" t="s">
        <v>8</v>
      </c>
      <c r="J32" s="58"/>
      <c r="K32" s="58" t="str">
        <f>zSoalan1!AL10</f>
        <v>Akaun Poh Seng</v>
      </c>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t="s">
        <v>9</v>
      </c>
      <c r="AM32" s="58"/>
    </row>
    <row r="33" spans="9:39" ht="21.75" customHeight="1">
      <c r="I33" s="65"/>
      <c r="J33" s="66"/>
      <c r="K33" s="67"/>
      <c r="L33" s="68"/>
      <c r="M33" s="51"/>
      <c r="N33" s="51"/>
      <c r="O33" s="51"/>
      <c r="P33" s="51"/>
      <c r="Q33" s="51"/>
      <c r="R33" s="51"/>
      <c r="S33" s="52"/>
      <c r="T33" s="30"/>
      <c r="U33" s="68" t="s">
        <v>1</v>
      </c>
      <c r="V33" s="51"/>
      <c r="W33" s="52"/>
      <c r="X33" s="31"/>
      <c r="Y33" s="53"/>
      <c r="Z33" s="66"/>
      <c r="AA33" s="67"/>
      <c r="AB33" s="53"/>
      <c r="AC33" s="66"/>
      <c r="AD33" s="66"/>
      <c r="AE33" s="66"/>
      <c r="AF33" s="66"/>
      <c r="AG33" s="66"/>
      <c r="AH33" s="66"/>
      <c r="AI33" s="67"/>
      <c r="AJ33" s="30"/>
      <c r="AK33" s="68" t="s">
        <v>1</v>
      </c>
      <c r="AL33" s="51"/>
      <c r="AM33" s="52"/>
    </row>
    <row r="34" spans="9:39" ht="21.75" customHeight="1">
      <c r="I34" s="54" t="str">
        <f>zSoalan1!$AG$4</f>
        <v>Mac</v>
      </c>
      <c r="J34" s="55"/>
      <c r="K34" s="19">
        <f>AA14</f>
        <v>26</v>
      </c>
      <c r="L34" s="59" t="str">
        <f>zSoalan1!$AL$6</f>
        <v>Tunai</v>
      </c>
      <c r="M34" s="60"/>
      <c r="N34" s="60"/>
      <c r="O34" s="60"/>
      <c r="P34" s="60"/>
      <c r="Q34" s="60"/>
      <c r="R34" s="60"/>
      <c r="S34" s="61"/>
      <c r="T34" s="20"/>
      <c r="U34" s="62">
        <f>AO14</f>
        <v>160</v>
      </c>
      <c r="V34" s="63"/>
      <c r="W34" s="64"/>
      <c r="X34" s="19"/>
      <c r="Y34" s="54" t="str">
        <f>zSoalan1!$AG$4</f>
        <v>Mac</v>
      </c>
      <c r="Z34" s="55"/>
      <c r="AA34" s="19">
        <v>1</v>
      </c>
      <c r="AB34" s="59" t="s">
        <v>10</v>
      </c>
      <c r="AC34" s="60"/>
      <c r="AD34" s="60"/>
      <c r="AE34" s="60"/>
      <c r="AF34" s="60"/>
      <c r="AG34" s="60"/>
      <c r="AH34" s="60"/>
      <c r="AI34" s="61"/>
      <c r="AJ34" s="20" t="s">
        <v>5</v>
      </c>
      <c r="AK34" s="62">
        <f>zSoalan1!AA10</f>
        <v>350</v>
      </c>
      <c r="AL34" s="63"/>
      <c r="AM34" s="64"/>
    </row>
    <row r="35" spans="9:39" ht="21.75" customHeight="1">
      <c r="I35" s="54"/>
      <c r="J35" s="55"/>
      <c r="K35" s="19"/>
      <c r="L35" s="59"/>
      <c r="M35" s="60"/>
      <c r="N35" s="60"/>
      <c r="O35" s="60"/>
      <c r="P35" s="60"/>
      <c r="Q35" s="60"/>
      <c r="R35" s="60"/>
      <c r="S35" s="61"/>
      <c r="T35" s="20"/>
      <c r="U35" s="62"/>
      <c r="V35" s="63"/>
      <c r="W35" s="64"/>
      <c r="X35" s="19"/>
      <c r="Y35" s="54"/>
      <c r="Z35" s="55"/>
      <c r="AA35" s="19"/>
      <c r="AB35" s="59"/>
      <c r="AC35" s="60"/>
      <c r="AD35" s="60"/>
      <c r="AE35" s="60"/>
      <c r="AF35" s="60"/>
      <c r="AG35" s="60"/>
      <c r="AH35" s="60"/>
      <c r="AI35" s="61"/>
      <c r="AJ35" s="20"/>
      <c r="AK35" s="45"/>
      <c r="AL35" s="63"/>
      <c r="AM35" s="64"/>
    </row>
    <row r="37" spans="9:39" ht="21.75" customHeight="1">
      <c r="I37" s="58" t="s">
        <v>8</v>
      </c>
      <c r="J37" s="58"/>
      <c r="K37" s="58" t="str">
        <f>zSoalan1!AL11</f>
        <v>Akaun Hanafiah</v>
      </c>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t="s">
        <v>9</v>
      </c>
      <c r="AM37" s="58"/>
    </row>
    <row r="38" spans="9:39" ht="21.75" customHeight="1">
      <c r="I38" s="65"/>
      <c r="J38" s="66"/>
      <c r="K38" s="67"/>
      <c r="L38" s="68"/>
      <c r="M38" s="51"/>
      <c r="N38" s="51"/>
      <c r="O38" s="51"/>
      <c r="P38" s="51"/>
      <c r="Q38" s="51"/>
      <c r="R38" s="51"/>
      <c r="S38" s="52"/>
      <c r="T38" s="30"/>
      <c r="U38" s="68" t="s">
        <v>1</v>
      </c>
      <c r="V38" s="51"/>
      <c r="W38" s="52"/>
      <c r="X38" s="31"/>
      <c r="Y38" s="53"/>
      <c r="Z38" s="66"/>
      <c r="AA38" s="67"/>
      <c r="AB38" s="53"/>
      <c r="AC38" s="66"/>
      <c r="AD38" s="66"/>
      <c r="AE38" s="66"/>
      <c r="AF38" s="66"/>
      <c r="AG38" s="66"/>
      <c r="AH38" s="66"/>
      <c r="AI38" s="67"/>
      <c r="AJ38" s="30"/>
      <c r="AK38" s="68" t="s">
        <v>1</v>
      </c>
      <c r="AL38" s="51"/>
      <c r="AM38" s="52"/>
    </row>
    <row r="39" spans="1:46" s="22" customFormat="1" ht="21.75" customHeight="1">
      <c r="A39" s="8"/>
      <c r="B39" s="8"/>
      <c r="C39" s="8"/>
      <c r="D39" s="8"/>
      <c r="E39" s="8"/>
      <c r="F39" s="8"/>
      <c r="G39" s="8"/>
      <c r="H39" s="8"/>
      <c r="I39" s="54" t="str">
        <f>zSoalan1!$AG$4</f>
        <v>Mac</v>
      </c>
      <c r="J39" s="55"/>
      <c r="K39" s="19">
        <f>AA15</f>
        <v>28</v>
      </c>
      <c r="L39" s="59" t="str">
        <f>zSoalan1!$AL$7</f>
        <v>Bank</v>
      </c>
      <c r="M39" s="60"/>
      <c r="N39" s="60"/>
      <c r="O39" s="60"/>
      <c r="P39" s="60"/>
      <c r="Q39" s="60"/>
      <c r="R39" s="60"/>
      <c r="S39" s="61"/>
      <c r="T39" s="20"/>
      <c r="U39" s="62">
        <f>AR15</f>
        <v>430</v>
      </c>
      <c r="V39" s="63"/>
      <c r="W39" s="64"/>
      <c r="X39" s="19"/>
      <c r="Y39" s="54" t="str">
        <f>zSoalan1!$AG$4</f>
        <v>Mac</v>
      </c>
      <c r="Z39" s="55"/>
      <c r="AA39" s="19">
        <v>1</v>
      </c>
      <c r="AB39" s="59" t="s">
        <v>10</v>
      </c>
      <c r="AC39" s="60"/>
      <c r="AD39" s="60"/>
      <c r="AE39" s="60"/>
      <c r="AF39" s="60"/>
      <c r="AG39" s="60"/>
      <c r="AH39" s="60"/>
      <c r="AI39" s="61"/>
      <c r="AJ39" s="20" t="s">
        <v>5</v>
      </c>
      <c r="AK39" s="62">
        <f>zSoalan1!AA11</f>
        <v>880</v>
      </c>
      <c r="AL39" s="63"/>
      <c r="AM39" s="64"/>
      <c r="AN39" s="8"/>
      <c r="AO39" s="8"/>
      <c r="AP39" s="8"/>
      <c r="AQ39" s="8"/>
      <c r="AR39" s="8"/>
      <c r="AS39" s="8"/>
      <c r="AT39" s="8"/>
    </row>
    <row r="40" spans="9:39" ht="21.75" customHeight="1">
      <c r="I40" s="54"/>
      <c r="J40" s="55"/>
      <c r="K40" s="19"/>
      <c r="L40" s="59"/>
      <c r="M40" s="60"/>
      <c r="N40" s="60"/>
      <c r="O40" s="60"/>
      <c r="P40" s="60"/>
      <c r="Q40" s="60"/>
      <c r="R40" s="60"/>
      <c r="S40" s="61"/>
      <c r="T40" s="20"/>
      <c r="U40" s="45"/>
      <c r="V40" s="63"/>
      <c r="W40" s="64"/>
      <c r="X40" s="19"/>
      <c r="Y40" s="54"/>
      <c r="Z40" s="55"/>
      <c r="AA40" s="19"/>
      <c r="AB40" s="59"/>
      <c r="AC40" s="60"/>
      <c r="AD40" s="60"/>
      <c r="AE40" s="60"/>
      <c r="AF40" s="60"/>
      <c r="AG40" s="60"/>
      <c r="AH40" s="60"/>
      <c r="AI40" s="61"/>
      <c r="AJ40" s="20"/>
      <c r="AK40" s="45"/>
      <c r="AL40" s="63"/>
      <c r="AM40" s="64"/>
    </row>
    <row r="42" spans="9:39" ht="21.75" customHeight="1">
      <c r="I42" s="58" t="s">
        <v>8</v>
      </c>
      <c r="J42" s="58"/>
      <c r="K42" s="58" t="str">
        <f>zSoalan1!AL14</f>
        <v>Akaun Belian</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t="s">
        <v>9</v>
      </c>
      <c r="AM42" s="58"/>
    </row>
    <row r="43" spans="9:39" ht="21.75" customHeight="1">
      <c r="I43" s="65"/>
      <c r="J43" s="66"/>
      <c r="K43" s="67"/>
      <c r="L43" s="68"/>
      <c r="M43" s="51"/>
      <c r="N43" s="51"/>
      <c r="O43" s="51"/>
      <c r="P43" s="51"/>
      <c r="Q43" s="51"/>
      <c r="R43" s="51"/>
      <c r="S43" s="52"/>
      <c r="T43" s="30"/>
      <c r="U43" s="68" t="s">
        <v>1</v>
      </c>
      <c r="V43" s="51"/>
      <c r="W43" s="52"/>
      <c r="X43" s="31"/>
      <c r="Y43" s="53"/>
      <c r="Z43" s="66"/>
      <c r="AA43" s="67"/>
      <c r="AB43" s="53"/>
      <c r="AC43" s="66"/>
      <c r="AD43" s="66"/>
      <c r="AE43" s="66"/>
      <c r="AF43" s="66"/>
      <c r="AG43" s="66"/>
      <c r="AH43" s="66"/>
      <c r="AI43" s="67"/>
      <c r="AJ43" s="30"/>
      <c r="AK43" s="68" t="s">
        <v>1</v>
      </c>
      <c r="AL43" s="51"/>
      <c r="AM43" s="52"/>
    </row>
    <row r="44" spans="9:39" ht="21.75" customHeight="1">
      <c r="I44" s="54" t="str">
        <f>zSoalan1!$AG$4</f>
        <v>Mac</v>
      </c>
      <c r="J44" s="55"/>
      <c r="K44" s="19">
        <f>AA10</f>
        <v>9</v>
      </c>
      <c r="L44" s="59" t="str">
        <f>zSoalan1!$AL$7</f>
        <v>Bank</v>
      </c>
      <c r="M44" s="60"/>
      <c r="N44" s="60"/>
      <c r="O44" s="60"/>
      <c r="P44" s="60"/>
      <c r="Q44" s="60"/>
      <c r="R44" s="60"/>
      <c r="S44" s="61"/>
      <c r="T44" s="20"/>
      <c r="U44" s="62">
        <f>AR10</f>
        <v>560</v>
      </c>
      <c r="V44" s="63"/>
      <c r="W44" s="64"/>
      <c r="X44" s="19"/>
      <c r="Y44" s="54"/>
      <c r="Z44" s="55"/>
      <c r="AA44" s="19"/>
      <c r="AB44" s="59"/>
      <c r="AC44" s="60"/>
      <c r="AD44" s="60"/>
      <c r="AE44" s="60"/>
      <c r="AF44" s="60"/>
      <c r="AG44" s="60"/>
      <c r="AH44" s="60"/>
      <c r="AI44" s="61"/>
      <c r="AJ44" s="20"/>
      <c r="AK44" s="62"/>
      <c r="AL44" s="63"/>
      <c r="AM44" s="64"/>
    </row>
    <row r="45" spans="9:39" ht="21.75" customHeight="1">
      <c r="I45" s="54"/>
      <c r="J45" s="55"/>
      <c r="K45" s="34">
        <f>AA11</f>
        <v>18</v>
      </c>
      <c r="L45" s="59" t="str">
        <f>zSoalan1!$AL$6</f>
        <v>Tunai</v>
      </c>
      <c r="M45" s="60"/>
      <c r="N45" s="60"/>
      <c r="O45" s="60"/>
      <c r="P45" s="60"/>
      <c r="Q45" s="60"/>
      <c r="R45" s="60"/>
      <c r="S45" s="61"/>
      <c r="T45" s="20"/>
      <c r="U45" s="62">
        <f>AO11</f>
        <v>220</v>
      </c>
      <c r="V45" s="63"/>
      <c r="W45" s="64"/>
      <c r="X45" s="19"/>
      <c r="Y45" s="54"/>
      <c r="Z45" s="55"/>
      <c r="AA45" s="19"/>
      <c r="AB45" s="59"/>
      <c r="AC45" s="60"/>
      <c r="AD45" s="60"/>
      <c r="AE45" s="60"/>
      <c r="AF45" s="60"/>
      <c r="AG45" s="60"/>
      <c r="AH45" s="60"/>
      <c r="AI45" s="61"/>
      <c r="AJ45" s="20"/>
      <c r="AK45" s="62"/>
      <c r="AL45" s="63"/>
      <c r="AM45" s="64"/>
    </row>
    <row r="46" spans="9:39" ht="21.75" customHeight="1">
      <c r="I46" s="54"/>
      <c r="J46" s="55"/>
      <c r="K46" s="19"/>
      <c r="L46" s="59"/>
      <c r="M46" s="60"/>
      <c r="N46" s="60"/>
      <c r="O46" s="60"/>
      <c r="P46" s="60"/>
      <c r="Q46" s="60"/>
      <c r="R46" s="60"/>
      <c r="S46" s="61"/>
      <c r="T46" s="20"/>
      <c r="U46" s="45"/>
      <c r="V46" s="63"/>
      <c r="W46" s="64"/>
      <c r="X46" s="19"/>
      <c r="Y46" s="54"/>
      <c r="Z46" s="55"/>
      <c r="AA46" s="19"/>
      <c r="AB46" s="59"/>
      <c r="AC46" s="60"/>
      <c r="AD46" s="60"/>
      <c r="AE46" s="60"/>
      <c r="AF46" s="60"/>
      <c r="AG46" s="60"/>
      <c r="AH46" s="60"/>
      <c r="AI46" s="61"/>
      <c r="AJ46" s="20"/>
      <c r="AK46" s="45"/>
      <c r="AL46" s="63"/>
      <c r="AM46" s="64"/>
    </row>
    <row r="47" spans="9:39" ht="21.75" customHeight="1">
      <c r="I47" s="18"/>
      <c r="J47" s="18"/>
      <c r="K47" s="19"/>
      <c r="L47" s="32"/>
      <c r="M47" s="32"/>
      <c r="N47" s="32"/>
      <c r="O47" s="32"/>
      <c r="P47" s="32"/>
      <c r="Q47" s="32"/>
      <c r="R47" s="32"/>
      <c r="S47" s="32"/>
      <c r="T47" s="33"/>
      <c r="U47" s="19"/>
      <c r="V47" s="19"/>
      <c r="W47" s="19"/>
      <c r="X47" s="19"/>
      <c r="Y47" s="18"/>
      <c r="Z47" s="18"/>
      <c r="AA47" s="19"/>
      <c r="AB47" s="32"/>
      <c r="AC47" s="32"/>
      <c r="AD47" s="32"/>
      <c r="AE47" s="32"/>
      <c r="AF47" s="32"/>
      <c r="AG47" s="32"/>
      <c r="AH47" s="32"/>
      <c r="AI47" s="32"/>
      <c r="AJ47" s="33"/>
      <c r="AK47" s="19"/>
      <c r="AL47" s="19"/>
      <c r="AM47" s="19"/>
    </row>
    <row r="48" spans="9:39" ht="21.75" customHeight="1">
      <c r="I48" s="58" t="s">
        <v>8</v>
      </c>
      <c r="J48" s="58"/>
      <c r="K48" s="58" t="str">
        <f>zSoalan1!AL16</f>
        <v>Akaun Tambang</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t="s">
        <v>9</v>
      </c>
      <c r="AM48" s="58"/>
    </row>
    <row r="49" spans="9:39" ht="21.75" customHeight="1">
      <c r="I49" s="65"/>
      <c r="J49" s="66"/>
      <c r="K49" s="67"/>
      <c r="L49" s="68"/>
      <c r="M49" s="51"/>
      <c r="N49" s="51"/>
      <c r="O49" s="51"/>
      <c r="P49" s="51"/>
      <c r="Q49" s="51"/>
      <c r="R49" s="51"/>
      <c r="S49" s="52"/>
      <c r="T49" s="30"/>
      <c r="U49" s="68" t="s">
        <v>1</v>
      </c>
      <c r="V49" s="51"/>
      <c r="W49" s="52"/>
      <c r="X49" s="31"/>
      <c r="Y49" s="53"/>
      <c r="Z49" s="66"/>
      <c r="AA49" s="67"/>
      <c r="AB49" s="53"/>
      <c r="AC49" s="66"/>
      <c r="AD49" s="66"/>
      <c r="AE49" s="66"/>
      <c r="AF49" s="66"/>
      <c r="AG49" s="66"/>
      <c r="AH49" s="66"/>
      <c r="AI49" s="67"/>
      <c r="AJ49" s="30"/>
      <c r="AK49" s="68" t="s">
        <v>1</v>
      </c>
      <c r="AL49" s="51"/>
      <c r="AM49" s="52"/>
    </row>
    <row r="50" spans="9:39" ht="21.75" customHeight="1">
      <c r="I50" s="54" t="str">
        <f>zSoalan1!$AG$4</f>
        <v>Mac</v>
      </c>
      <c r="J50" s="55"/>
      <c r="K50" s="19">
        <f>AA12</f>
        <v>23</v>
      </c>
      <c r="L50" s="59" t="str">
        <f>zSoalan1!$AL$6</f>
        <v>Tunai</v>
      </c>
      <c r="M50" s="60"/>
      <c r="N50" s="60"/>
      <c r="O50" s="60"/>
      <c r="P50" s="60"/>
      <c r="Q50" s="60"/>
      <c r="R50" s="60"/>
      <c r="S50" s="61"/>
      <c r="T50" s="20"/>
      <c r="U50" s="62">
        <f>AO12</f>
        <v>12</v>
      </c>
      <c r="V50" s="63"/>
      <c r="W50" s="64"/>
      <c r="X50" s="19"/>
      <c r="Y50" s="54"/>
      <c r="Z50" s="55"/>
      <c r="AA50" s="19"/>
      <c r="AB50" s="59"/>
      <c r="AC50" s="60"/>
      <c r="AD50" s="60"/>
      <c r="AE50" s="60"/>
      <c r="AF50" s="60"/>
      <c r="AG50" s="60"/>
      <c r="AH50" s="60"/>
      <c r="AI50" s="61"/>
      <c r="AJ50" s="20"/>
      <c r="AK50" s="45"/>
      <c r="AL50" s="63"/>
      <c r="AM50" s="64"/>
    </row>
    <row r="51" spans="9:39" ht="21.75" customHeight="1">
      <c r="I51" s="54"/>
      <c r="J51" s="55"/>
      <c r="K51" s="19"/>
      <c r="L51" s="59"/>
      <c r="M51" s="60"/>
      <c r="N51" s="60"/>
      <c r="O51" s="60"/>
      <c r="P51" s="60"/>
      <c r="Q51" s="60"/>
      <c r="R51" s="60"/>
      <c r="S51" s="61"/>
      <c r="T51" s="20"/>
      <c r="U51" s="45"/>
      <c r="V51" s="63"/>
      <c r="W51" s="64"/>
      <c r="X51" s="19"/>
      <c r="Y51" s="54"/>
      <c r="Z51" s="55"/>
      <c r="AA51" s="19"/>
      <c r="AB51" s="59"/>
      <c r="AC51" s="60"/>
      <c r="AD51" s="60"/>
      <c r="AE51" s="60"/>
      <c r="AF51" s="60"/>
      <c r="AG51" s="60"/>
      <c r="AH51" s="60"/>
      <c r="AI51" s="61"/>
      <c r="AJ51" s="20"/>
      <c r="AK51" s="45"/>
      <c r="AL51" s="63"/>
      <c r="AM51" s="64"/>
    </row>
    <row r="53" spans="9:39" ht="21.75" customHeight="1">
      <c r="I53" s="58" t="s">
        <v>8</v>
      </c>
      <c r="J53" s="58"/>
      <c r="K53" s="58" t="str">
        <f>zSoalan1!AL17</f>
        <v>Akaun Gaji</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t="s">
        <v>9</v>
      </c>
      <c r="AM53" s="58"/>
    </row>
    <row r="54" spans="9:39" ht="21.75" customHeight="1">
      <c r="I54" s="65"/>
      <c r="J54" s="66"/>
      <c r="K54" s="67"/>
      <c r="L54" s="68"/>
      <c r="M54" s="51"/>
      <c r="N54" s="51"/>
      <c r="O54" s="51"/>
      <c r="P54" s="51"/>
      <c r="Q54" s="51"/>
      <c r="R54" s="51"/>
      <c r="S54" s="52"/>
      <c r="T54" s="30"/>
      <c r="U54" s="68" t="s">
        <v>1</v>
      </c>
      <c r="V54" s="51"/>
      <c r="W54" s="52"/>
      <c r="X54" s="31"/>
      <c r="Y54" s="53"/>
      <c r="Z54" s="66"/>
      <c r="AA54" s="67"/>
      <c r="AB54" s="53"/>
      <c r="AC54" s="66"/>
      <c r="AD54" s="66"/>
      <c r="AE54" s="66"/>
      <c r="AF54" s="66"/>
      <c r="AG54" s="66"/>
      <c r="AH54" s="66"/>
      <c r="AI54" s="67"/>
      <c r="AJ54" s="30"/>
      <c r="AK54" s="68" t="s">
        <v>1</v>
      </c>
      <c r="AL54" s="51"/>
      <c r="AM54" s="52"/>
    </row>
    <row r="55" spans="9:39" ht="21.75" customHeight="1">
      <c r="I55" s="54" t="str">
        <f>zSoalan1!$AG$4</f>
        <v>Mac</v>
      </c>
      <c r="J55" s="55"/>
      <c r="K55" s="19">
        <f>AA13</f>
        <v>25</v>
      </c>
      <c r="L55" s="59" t="str">
        <f>zSoalan1!$AL$7</f>
        <v>Bank</v>
      </c>
      <c r="M55" s="60"/>
      <c r="N55" s="60"/>
      <c r="O55" s="60"/>
      <c r="P55" s="60"/>
      <c r="Q55" s="60"/>
      <c r="R55" s="60"/>
      <c r="S55" s="61"/>
      <c r="T55" s="20"/>
      <c r="U55" s="62">
        <f>AR13</f>
        <v>480</v>
      </c>
      <c r="V55" s="63"/>
      <c r="W55" s="64"/>
      <c r="X55" s="19"/>
      <c r="Y55" s="54"/>
      <c r="Z55" s="55"/>
      <c r="AA55" s="19"/>
      <c r="AB55" s="59"/>
      <c r="AC55" s="60"/>
      <c r="AD55" s="60"/>
      <c r="AE55" s="60"/>
      <c r="AF55" s="60"/>
      <c r="AG55" s="60"/>
      <c r="AH55" s="60"/>
      <c r="AI55" s="61"/>
      <c r="AJ55" s="20"/>
      <c r="AK55" s="45"/>
      <c r="AL55" s="63"/>
      <c r="AM55" s="64"/>
    </row>
    <row r="56" spans="9:39" ht="21.75" customHeight="1">
      <c r="I56" s="54"/>
      <c r="J56" s="55"/>
      <c r="K56" s="19"/>
      <c r="L56" s="59"/>
      <c r="M56" s="60"/>
      <c r="N56" s="60"/>
      <c r="O56" s="60"/>
      <c r="P56" s="60"/>
      <c r="Q56" s="60"/>
      <c r="R56" s="60"/>
      <c r="S56" s="61"/>
      <c r="T56" s="20"/>
      <c r="U56" s="45"/>
      <c r="V56" s="63"/>
      <c r="W56" s="64"/>
      <c r="X56" s="19"/>
      <c r="Y56" s="54"/>
      <c r="Z56" s="55"/>
      <c r="AA56" s="19"/>
      <c r="AB56" s="59"/>
      <c r="AC56" s="60"/>
      <c r="AD56" s="60"/>
      <c r="AE56" s="60"/>
      <c r="AF56" s="60"/>
      <c r="AG56" s="60"/>
      <c r="AH56" s="60"/>
      <c r="AI56" s="61"/>
      <c r="AJ56" s="20"/>
      <c r="AK56" s="45"/>
      <c r="AL56" s="63"/>
      <c r="AM56" s="64"/>
    </row>
    <row r="58" spans="1:46" s="22" customFormat="1" ht="21.75" customHeight="1">
      <c r="A58" s="8"/>
      <c r="B58" s="8"/>
      <c r="C58" s="8"/>
      <c r="D58" s="8"/>
      <c r="E58" s="8"/>
      <c r="F58" s="8"/>
      <c r="G58" s="8"/>
      <c r="H58" s="8"/>
      <c r="I58" s="58" t="s">
        <v>8</v>
      </c>
      <c r="J58" s="58"/>
      <c r="K58" s="58" t="str">
        <f>zSoalan1!AL20</f>
        <v>Akaun Jualan</v>
      </c>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t="s">
        <v>9</v>
      </c>
      <c r="AM58" s="58"/>
      <c r="AN58" s="8"/>
      <c r="AO58" s="8"/>
      <c r="AP58" s="8"/>
      <c r="AQ58" s="8"/>
      <c r="AR58" s="8"/>
      <c r="AS58" s="8"/>
      <c r="AT58" s="8"/>
    </row>
    <row r="59" spans="9:39" ht="21.75" customHeight="1">
      <c r="I59" s="65"/>
      <c r="J59" s="66"/>
      <c r="K59" s="67"/>
      <c r="L59" s="68"/>
      <c r="M59" s="51"/>
      <c r="N59" s="51"/>
      <c r="O59" s="51"/>
      <c r="P59" s="51"/>
      <c r="Q59" s="51"/>
      <c r="R59" s="51"/>
      <c r="S59" s="52"/>
      <c r="T59" s="30"/>
      <c r="U59" s="68" t="s">
        <v>1</v>
      </c>
      <c r="V59" s="51"/>
      <c r="W59" s="52"/>
      <c r="X59" s="31"/>
      <c r="Y59" s="53"/>
      <c r="Z59" s="66"/>
      <c r="AA59" s="67"/>
      <c r="AB59" s="53"/>
      <c r="AC59" s="66"/>
      <c r="AD59" s="66"/>
      <c r="AE59" s="66"/>
      <c r="AF59" s="66"/>
      <c r="AG59" s="66"/>
      <c r="AH59" s="66"/>
      <c r="AI59" s="67"/>
      <c r="AJ59" s="30"/>
      <c r="AK59" s="68" t="s">
        <v>1</v>
      </c>
      <c r="AL59" s="51"/>
      <c r="AM59" s="52"/>
    </row>
    <row r="60" spans="9:39" ht="21.75" customHeight="1">
      <c r="I60" s="54"/>
      <c r="J60" s="55"/>
      <c r="K60" s="19"/>
      <c r="L60" s="59"/>
      <c r="M60" s="60"/>
      <c r="N60" s="60"/>
      <c r="O60" s="60"/>
      <c r="P60" s="60"/>
      <c r="Q60" s="60"/>
      <c r="R60" s="60"/>
      <c r="S60" s="61"/>
      <c r="T60" s="20"/>
      <c r="U60" s="62"/>
      <c r="V60" s="63"/>
      <c r="W60" s="64"/>
      <c r="X60" s="19"/>
      <c r="Y60" s="54" t="str">
        <f>zSoalan1!$AG$4</f>
        <v>Mac</v>
      </c>
      <c r="Z60" s="55"/>
      <c r="AA60" s="19">
        <f>D13</f>
        <v>29</v>
      </c>
      <c r="AB60" s="59" t="str">
        <f>zSoalan1!$AL$6</f>
        <v>Tunai</v>
      </c>
      <c r="AC60" s="60"/>
      <c r="AD60" s="60"/>
      <c r="AE60" s="60"/>
      <c r="AF60" s="60"/>
      <c r="AG60" s="60"/>
      <c r="AH60" s="60"/>
      <c r="AI60" s="61"/>
      <c r="AJ60" s="20"/>
      <c r="AK60" s="62">
        <f>R13</f>
        <v>165</v>
      </c>
      <c r="AL60" s="63"/>
      <c r="AM60" s="64"/>
    </row>
    <row r="61" spans="9:39" ht="21.75" customHeight="1">
      <c r="I61" s="54"/>
      <c r="J61" s="55"/>
      <c r="K61" s="19"/>
      <c r="L61" s="59"/>
      <c r="M61" s="60"/>
      <c r="N61" s="60"/>
      <c r="O61" s="60"/>
      <c r="P61" s="60"/>
      <c r="Q61" s="60"/>
      <c r="R61" s="60"/>
      <c r="S61" s="61"/>
      <c r="T61" s="20"/>
      <c r="U61" s="45"/>
      <c r="V61" s="63"/>
      <c r="W61" s="64"/>
      <c r="X61" s="19"/>
      <c r="Y61" s="54"/>
      <c r="Z61" s="55"/>
      <c r="AA61" s="19">
        <f>D14</f>
        <v>30</v>
      </c>
      <c r="AB61" s="59" t="str">
        <f>zSoalan1!$AL$7</f>
        <v>Bank</v>
      </c>
      <c r="AC61" s="60"/>
      <c r="AD61" s="60"/>
      <c r="AE61" s="60"/>
      <c r="AF61" s="60"/>
      <c r="AG61" s="60"/>
      <c r="AH61" s="60"/>
      <c r="AI61" s="61"/>
      <c r="AJ61" s="20"/>
      <c r="AK61" s="62">
        <f>U14</f>
        <v>730</v>
      </c>
      <c r="AL61" s="63"/>
      <c r="AM61" s="64"/>
    </row>
    <row r="62" spans="9:39" ht="21.75" customHeight="1">
      <c r="I62" s="54"/>
      <c r="J62" s="55"/>
      <c r="K62" s="19"/>
      <c r="L62" s="59"/>
      <c r="M62" s="60"/>
      <c r="N62" s="60"/>
      <c r="O62" s="60"/>
      <c r="P62" s="60"/>
      <c r="Q62" s="60"/>
      <c r="R62" s="60"/>
      <c r="S62" s="61"/>
      <c r="T62" s="20"/>
      <c r="U62" s="45"/>
      <c r="V62" s="63"/>
      <c r="W62" s="64"/>
      <c r="X62" s="19"/>
      <c r="Y62" s="54"/>
      <c r="Z62" s="55"/>
      <c r="AA62" s="19"/>
      <c r="AB62" s="59"/>
      <c r="AC62" s="60"/>
      <c r="AD62" s="60"/>
      <c r="AE62" s="60"/>
      <c r="AF62" s="60"/>
      <c r="AG62" s="60"/>
      <c r="AH62" s="60"/>
      <c r="AI62" s="61"/>
      <c r="AJ62" s="20"/>
      <c r="AK62" s="45"/>
      <c r="AL62" s="63"/>
      <c r="AM62" s="64"/>
    </row>
    <row r="64" spans="1:46" s="22" customFormat="1" ht="21.75" customHeight="1">
      <c r="A64" s="8"/>
      <c r="B64" s="8"/>
      <c r="C64" s="8"/>
      <c r="D64" s="8"/>
      <c r="E64" s="8"/>
      <c r="F64" s="8"/>
      <c r="G64" s="8"/>
      <c r="H64" s="8"/>
      <c r="I64" s="58" t="s">
        <v>8</v>
      </c>
      <c r="J64" s="58"/>
      <c r="K64" s="58" t="str">
        <f>zSoalan1!AL5</f>
        <v>Akaun Modal</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t="s">
        <v>9</v>
      </c>
      <c r="AM64" s="58"/>
      <c r="AN64" s="8"/>
      <c r="AO64" s="8"/>
      <c r="AP64" s="8"/>
      <c r="AQ64" s="8"/>
      <c r="AR64" s="8"/>
      <c r="AS64" s="8"/>
      <c r="AT64" s="8"/>
    </row>
    <row r="65" spans="9:39" ht="21.75" customHeight="1">
      <c r="I65" s="65"/>
      <c r="J65" s="66"/>
      <c r="K65" s="67"/>
      <c r="L65" s="68"/>
      <c r="M65" s="51"/>
      <c r="N65" s="51"/>
      <c r="O65" s="51"/>
      <c r="P65" s="51"/>
      <c r="Q65" s="51"/>
      <c r="R65" s="51"/>
      <c r="S65" s="52"/>
      <c r="T65" s="30"/>
      <c r="U65" s="68" t="s">
        <v>1</v>
      </c>
      <c r="V65" s="51"/>
      <c r="W65" s="52"/>
      <c r="X65" s="31"/>
      <c r="Y65" s="53"/>
      <c r="Z65" s="66"/>
      <c r="AA65" s="67"/>
      <c r="AB65" s="53"/>
      <c r="AC65" s="66"/>
      <c r="AD65" s="66"/>
      <c r="AE65" s="66"/>
      <c r="AF65" s="66"/>
      <c r="AG65" s="66"/>
      <c r="AH65" s="66"/>
      <c r="AI65" s="67"/>
      <c r="AJ65" s="30"/>
      <c r="AK65" s="68" t="s">
        <v>1</v>
      </c>
      <c r="AL65" s="51"/>
      <c r="AM65" s="52"/>
    </row>
    <row r="66" spans="9:39" ht="21.75" customHeight="1">
      <c r="I66" s="54"/>
      <c r="J66" s="55"/>
      <c r="K66" s="19"/>
      <c r="L66" s="59"/>
      <c r="M66" s="60"/>
      <c r="N66" s="60"/>
      <c r="O66" s="60"/>
      <c r="P66" s="60"/>
      <c r="Q66" s="60"/>
      <c r="R66" s="60"/>
      <c r="S66" s="61"/>
      <c r="T66" s="20"/>
      <c r="U66" s="62"/>
      <c r="V66" s="63"/>
      <c r="W66" s="64"/>
      <c r="X66" s="19"/>
      <c r="Y66" s="54" t="str">
        <f>zSoalan1!$AG$4</f>
        <v>Mac</v>
      </c>
      <c r="Z66" s="55"/>
      <c r="AA66" s="19">
        <f>D19</f>
        <v>1</v>
      </c>
      <c r="AB66" s="59" t="s">
        <v>10</v>
      </c>
      <c r="AC66" s="60"/>
      <c r="AD66" s="60"/>
      <c r="AE66" s="60"/>
      <c r="AF66" s="60"/>
      <c r="AG66" s="60"/>
      <c r="AH66" s="60"/>
      <c r="AI66" s="61"/>
      <c r="AJ66" s="20" t="s">
        <v>5</v>
      </c>
      <c r="AK66" s="62">
        <f>zSoalan1!AT5</f>
        <v>2210</v>
      </c>
      <c r="AL66" s="63"/>
      <c r="AM66" s="64"/>
    </row>
    <row r="67" spans="9:39" ht="21.75" customHeight="1">
      <c r="I67" s="54"/>
      <c r="J67" s="55"/>
      <c r="K67" s="19"/>
      <c r="L67" s="59"/>
      <c r="M67" s="60"/>
      <c r="N67" s="60"/>
      <c r="O67" s="60"/>
      <c r="P67" s="60"/>
      <c r="Q67" s="60"/>
      <c r="R67" s="60"/>
      <c r="S67" s="61"/>
      <c r="T67" s="20"/>
      <c r="U67" s="45"/>
      <c r="V67" s="63"/>
      <c r="W67" s="64"/>
      <c r="X67" s="19"/>
      <c r="Y67" s="54"/>
      <c r="Z67" s="55"/>
      <c r="AA67" s="19"/>
      <c r="AB67" s="59"/>
      <c r="AC67" s="60"/>
      <c r="AD67" s="60"/>
      <c r="AE67" s="60"/>
      <c r="AF67" s="60"/>
      <c r="AG67" s="60"/>
      <c r="AH67" s="60"/>
      <c r="AI67" s="61"/>
      <c r="AJ67" s="20"/>
      <c r="AK67" s="45"/>
      <c r="AL67" s="63"/>
      <c r="AM67" s="64"/>
    </row>
  </sheetData>
  <sheetProtection password="C7C3" sheet="1" objects="1" scenarios="1"/>
  <mergeCells count="338">
    <mergeCell ref="AB67:AI67"/>
    <mergeCell ref="AK67:AM67"/>
    <mergeCell ref="I67:J67"/>
    <mergeCell ref="L67:S67"/>
    <mergeCell ref="U67:W67"/>
    <mergeCell ref="Y67:Z67"/>
    <mergeCell ref="AB66:AI66"/>
    <mergeCell ref="AK66:AM66"/>
    <mergeCell ref="I66:J66"/>
    <mergeCell ref="L66:S66"/>
    <mergeCell ref="U66:W66"/>
    <mergeCell ref="Y66:Z66"/>
    <mergeCell ref="I64:J64"/>
    <mergeCell ref="K64:AK64"/>
    <mergeCell ref="AL64:AM64"/>
    <mergeCell ref="I65:K65"/>
    <mergeCell ref="L65:S65"/>
    <mergeCell ref="U65:W65"/>
    <mergeCell ref="Y65:AA65"/>
    <mergeCell ref="AB65:AI65"/>
    <mergeCell ref="AK65:AM65"/>
    <mergeCell ref="Y10:Z10"/>
    <mergeCell ref="Y14:Z14"/>
    <mergeCell ref="E11:M11"/>
    <mergeCell ref="R11:T11"/>
    <mergeCell ref="Y11:Z11"/>
    <mergeCell ref="U13:W13"/>
    <mergeCell ref="B11:C11"/>
    <mergeCell ref="U11:W11"/>
    <mergeCell ref="B8:D8"/>
    <mergeCell ref="O11:Q11"/>
    <mergeCell ref="B10:C10"/>
    <mergeCell ref="O10:Q10"/>
    <mergeCell ref="E10:M10"/>
    <mergeCell ref="R10:T10"/>
    <mergeCell ref="AR12:AT12"/>
    <mergeCell ref="AO15:AQ15"/>
    <mergeCell ref="B15:C15"/>
    <mergeCell ref="R13:T13"/>
    <mergeCell ref="Y15:Z15"/>
    <mergeCell ref="E15:M15"/>
    <mergeCell ref="U15:W15"/>
    <mergeCell ref="R14:T14"/>
    <mergeCell ref="AB14:AJ14"/>
    <mergeCell ref="AO14:AQ14"/>
    <mergeCell ref="B7:D7"/>
    <mergeCell ref="E7:AQ7"/>
    <mergeCell ref="B9:D9"/>
    <mergeCell ref="E9:M9"/>
    <mergeCell ref="O9:Q9"/>
    <mergeCell ref="R9:T9"/>
    <mergeCell ref="U9:W9"/>
    <mergeCell ref="AB9:AJ9"/>
    <mergeCell ref="AO9:AQ9"/>
    <mergeCell ref="Y9:AA9"/>
    <mergeCell ref="AR7:AT7"/>
    <mergeCell ref="E8:M8"/>
    <mergeCell ref="O8:Q8"/>
    <mergeCell ref="R8:T8"/>
    <mergeCell ref="U8:W8"/>
    <mergeCell ref="Y8:AA8"/>
    <mergeCell ref="AB8:AJ8"/>
    <mergeCell ref="AL8:AN8"/>
    <mergeCell ref="AR8:AT8"/>
    <mergeCell ref="AO8:AQ8"/>
    <mergeCell ref="AO17:AQ17"/>
    <mergeCell ref="Y17:Z17"/>
    <mergeCell ref="AR9:AT9"/>
    <mergeCell ref="AO16:AQ16"/>
    <mergeCell ref="AR14:AT14"/>
    <mergeCell ref="AL11:AN11"/>
    <mergeCell ref="AR11:AT11"/>
    <mergeCell ref="AR17:AT17"/>
    <mergeCell ref="AL9:AN9"/>
    <mergeCell ref="AB16:AJ16"/>
    <mergeCell ref="AO12:AQ12"/>
    <mergeCell ref="AB11:AJ11"/>
    <mergeCell ref="AL12:AN12"/>
    <mergeCell ref="AO11:AQ11"/>
    <mergeCell ref="B14:C14"/>
    <mergeCell ref="AO10:AQ10"/>
    <mergeCell ref="U16:W16"/>
    <mergeCell ref="R17:T17"/>
    <mergeCell ref="U17:W17"/>
    <mergeCell ref="AL16:AN16"/>
    <mergeCell ref="Y16:Z16"/>
    <mergeCell ref="AB17:AJ17"/>
    <mergeCell ref="AL17:AN17"/>
    <mergeCell ref="AB12:AJ12"/>
    <mergeCell ref="AO18:AQ18"/>
    <mergeCell ref="Y18:Z18"/>
    <mergeCell ref="B16:C16"/>
    <mergeCell ref="B12:C12"/>
    <mergeCell ref="O12:Q12"/>
    <mergeCell ref="R12:T12"/>
    <mergeCell ref="B13:C13"/>
    <mergeCell ref="E13:M13"/>
    <mergeCell ref="R15:T15"/>
    <mergeCell ref="R16:T16"/>
    <mergeCell ref="R18:T18"/>
    <mergeCell ref="U18:W18"/>
    <mergeCell ref="AB18:AJ18"/>
    <mergeCell ref="AL18:AN18"/>
    <mergeCell ref="AR19:AT19"/>
    <mergeCell ref="AR18:AT18"/>
    <mergeCell ref="B19:C19"/>
    <mergeCell ref="E19:M19"/>
    <mergeCell ref="O19:Q19"/>
    <mergeCell ref="R19:T19"/>
    <mergeCell ref="U19:W19"/>
    <mergeCell ref="Y19:Z19"/>
    <mergeCell ref="AB19:AJ19"/>
    <mergeCell ref="AO19:AQ19"/>
    <mergeCell ref="AO20:AQ20"/>
    <mergeCell ref="AL20:AN20"/>
    <mergeCell ref="AL19:AN19"/>
    <mergeCell ref="Y20:Z20"/>
    <mergeCell ref="AB20:AJ20"/>
    <mergeCell ref="B20:C20"/>
    <mergeCell ref="E20:M20"/>
    <mergeCell ref="O20:Q20"/>
    <mergeCell ref="B17:C17"/>
    <mergeCell ref="O17:Q17"/>
    <mergeCell ref="E17:M17"/>
    <mergeCell ref="B18:C18"/>
    <mergeCell ref="E18:M18"/>
    <mergeCell ref="O18:Q18"/>
    <mergeCell ref="R20:T20"/>
    <mergeCell ref="AR13:AT13"/>
    <mergeCell ref="AB15:AJ15"/>
    <mergeCell ref="AR15:AT15"/>
    <mergeCell ref="AB13:AJ13"/>
    <mergeCell ref="AL13:AN13"/>
    <mergeCell ref="AL15:AN15"/>
    <mergeCell ref="AL14:AN14"/>
    <mergeCell ref="AO13:AQ13"/>
    <mergeCell ref="AR20:AT20"/>
    <mergeCell ref="AR10:AT10"/>
    <mergeCell ref="O16:Q16"/>
    <mergeCell ref="U10:W10"/>
    <mergeCell ref="AB10:AJ10"/>
    <mergeCell ref="Y13:Z13"/>
    <mergeCell ref="U14:W14"/>
    <mergeCell ref="O14:Q14"/>
    <mergeCell ref="AL10:AN10"/>
    <mergeCell ref="AR16:AT16"/>
    <mergeCell ref="Y12:Z12"/>
    <mergeCell ref="Y62:Z62"/>
    <mergeCell ref="AB62:AI62"/>
    <mergeCell ref="AK62:AM62"/>
    <mergeCell ref="E12:M12"/>
    <mergeCell ref="U12:W12"/>
    <mergeCell ref="O13:Q13"/>
    <mergeCell ref="O15:Q15"/>
    <mergeCell ref="E14:M14"/>
    <mergeCell ref="E16:M16"/>
    <mergeCell ref="U20:W20"/>
    <mergeCell ref="I39:J39"/>
    <mergeCell ref="L39:S39"/>
    <mergeCell ref="U39:W39"/>
    <mergeCell ref="I62:J62"/>
    <mergeCell ref="L62:S62"/>
    <mergeCell ref="U62:W62"/>
    <mergeCell ref="U60:W60"/>
    <mergeCell ref="U55:W55"/>
    <mergeCell ref="U50:W50"/>
    <mergeCell ref="U45:W45"/>
    <mergeCell ref="AB60:AI60"/>
    <mergeCell ref="AK60:AM60"/>
    <mergeCell ref="I61:J61"/>
    <mergeCell ref="L61:S61"/>
    <mergeCell ref="U61:W61"/>
    <mergeCell ref="Y61:Z61"/>
    <mergeCell ref="AB61:AI61"/>
    <mergeCell ref="AK61:AM61"/>
    <mergeCell ref="I60:J60"/>
    <mergeCell ref="L60:S60"/>
    <mergeCell ref="Y60:Z60"/>
    <mergeCell ref="I58:J58"/>
    <mergeCell ref="K58:AK58"/>
    <mergeCell ref="AL58:AM58"/>
    <mergeCell ref="I59:K59"/>
    <mergeCell ref="L59:S59"/>
    <mergeCell ref="U59:W59"/>
    <mergeCell ref="Y59:AA59"/>
    <mergeCell ref="AB59:AI59"/>
    <mergeCell ref="AK59:AM59"/>
    <mergeCell ref="AB55:AI55"/>
    <mergeCell ref="AK55:AM55"/>
    <mergeCell ref="I56:J56"/>
    <mergeCell ref="L56:S56"/>
    <mergeCell ref="U56:W56"/>
    <mergeCell ref="Y56:Z56"/>
    <mergeCell ref="AB56:AI56"/>
    <mergeCell ref="AK56:AM56"/>
    <mergeCell ref="I55:J55"/>
    <mergeCell ref="L55:S55"/>
    <mergeCell ref="Y55:Z55"/>
    <mergeCell ref="I53:J53"/>
    <mergeCell ref="K53:AK53"/>
    <mergeCell ref="AL53:AM53"/>
    <mergeCell ref="I54:K54"/>
    <mergeCell ref="L54:S54"/>
    <mergeCell ref="U54:W54"/>
    <mergeCell ref="Y54:AA54"/>
    <mergeCell ref="AB54:AI54"/>
    <mergeCell ref="AK54:AM54"/>
    <mergeCell ref="AB50:AI50"/>
    <mergeCell ref="AK50:AM50"/>
    <mergeCell ref="I51:J51"/>
    <mergeCell ref="L51:S51"/>
    <mergeCell ref="U51:W51"/>
    <mergeCell ref="Y51:Z51"/>
    <mergeCell ref="AB51:AI51"/>
    <mergeCell ref="AK51:AM51"/>
    <mergeCell ref="I50:J50"/>
    <mergeCell ref="L50:S50"/>
    <mergeCell ref="Y50:Z50"/>
    <mergeCell ref="I48:J48"/>
    <mergeCell ref="K48:AK48"/>
    <mergeCell ref="AL48:AM48"/>
    <mergeCell ref="I49:K49"/>
    <mergeCell ref="L49:S49"/>
    <mergeCell ref="U49:W49"/>
    <mergeCell ref="Y49:AA49"/>
    <mergeCell ref="AB49:AI49"/>
    <mergeCell ref="AK49:AM49"/>
    <mergeCell ref="AB45:AI45"/>
    <mergeCell ref="AK45:AM45"/>
    <mergeCell ref="I46:J46"/>
    <mergeCell ref="L46:S46"/>
    <mergeCell ref="U46:W46"/>
    <mergeCell ref="Y46:Z46"/>
    <mergeCell ref="AB46:AI46"/>
    <mergeCell ref="AK46:AM46"/>
    <mergeCell ref="I45:J45"/>
    <mergeCell ref="L45:S45"/>
    <mergeCell ref="Y45:Z45"/>
    <mergeCell ref="AB43:AI43"/>
    <mergeCell ref="AK43:AM43"/>
    <mergeCell ref="I44:J44"/>
    <mergeCell ref="L44:S44"/>
    <mergeCell ref="U44:W44"/>
    <mergeCell ref="Y44:Z44"/>
    <mergeCell ref="AB44:AI44"/>
    <mergeCell ref="AK44:AM44"/>
    <mergeCell ref="I43:K43"/>
    <mergeCell ref="L43:S43"/>
    <mergeCell ref="U43:W43"/>
    <mergeCell ref="Y43:AA43"/>
    <mergeCell ref="AB40:AI40"/>
    <mergeCell ref="AK40:AM40"/>
    <mergeCell ref="I42:J42"/>
    <mergeCell ref="K42:AK42"/>
    <mergeCell ref="AL42:AM42"/>
    <mergeCell ref="I40:J40"/>
    <mergeCell ref="L40:S40"/>
    <mergeCell ref="U40:W40"/>
    <mergeCell ref="Y40:Z40"/>
    <mergeCell ref="AB38:AI38"/>
    <mergeCell ref="AK38:AM38"/>
    <mergeCell ref="Y39:Z39"/>
    <mergeCell ref="AB39:AI39"/>
    <mergeCell ref="AK39:AM39"/>
    <mergeCell ref="I38:K38"/>
    <mergeCell ref="L38:S38"/>
    <mergeCell ref="U38:W38"/>
    <mergeCell ref="Y38:AA38"/>
    <mergeCell ref="L34:S34"/>
    <mergeCell ref="I37:J37"/>
    <mergeCell ref="K37:AK37"/>
    <mergeCell ref="AL37:AM37"/>
    <mergeCell ref="U34:W34"/>
    <mergeCell ref="Y34:Z34"/>
    <mergeCell ref="AB34:AI34"/>
    <mergeCell ref="AK34:AM34"/>
    <mergeCell ref="I35:J35"/>
    <mergeCell ref="L35:S35"/>
    <mergeCell ref="U35:W35"/>
    <mergeCell ref="Y35:Z35"/>
    <mergeCell ref="AB35:AI35"/>
    <mergeCell ref="AK35:AM35"/>
    <mergeCell ref="I34:J34"/>
    <mergeCell ref="I32:J32"/>
    <mergeCell ref="K32:AK32"/>
    <mergeCell ref="AL32:AM32"/>
    <mergeCell ref="I33:K33"/>
    <mergeCell ref="L33:S33"/>
    <mergeCell ref="U33:W33"/>
    <mergeCell ref="Y33:AA33"/>
    <mergeCell ref="AB33:AI33"/>
    <mergeCell ref="AK33:AM33"/>
    <mergeCell ref="AB30:AI30"/>
    <mergeCell ref="AK30:AM30"/>
    <mergeCell ref="I29:J29"/>
    <mergeCell ref="L29:S29"/>
    <mergeCell ref="I30:J30"/>
    <mergeCell ref="L30:S30"/>
    <mergeCell ref="U30:W30"/>
    <mergeCell ref="Y30:Z30"/>
    <mergeCell ref="U29:W29"/>
    <mergeCell ref="Y29:Z29"/>
    <mergeCell ref="AB29:AI29"/>
    <mergeCell ref="AK29:AM29"/>
    <mergeCell ref="AL27:AM27"/>
    <mergeCell ref="I28:K28"/>
    <mergeCell ref="L28:S28"/>
    <mergeCell ref="U28:W28"/>
    <mergeCell ref="Y28:AA28"/>
    <mergeCell ref="AB28:AI28"/>
    <mergeCell ref="AK28:AM28"/>
    <mergeCell ref="I25:J25"/>
    <mergeCell ref="L25:S25"/>
    <mergeCell ref="I27:J27"/>
    <mergeCell ref="K27:AK27"/>
    <mergeCell ref="AB25:AI25"/>
    <mergeCell ref="AK25:AM25"/>
    <mergeCell ref="U25:W25"/>
    <mergeCell ref="Y25:Z25"/>
    <mergeCell ref="AB23:AI23"/>
    <mergeCell ref="AK23:AM23"/>
    <mergeCell ref="I24:J24"/>
    <mergeCell ref="L24:S24"/>
    <mergeCell ref="Y24:Z24"/>
    <mergeCell ref="I22:J22"/>
    <mergeCell ref="K22:AK22"/>
    <mergeCell ref="AB24:AI24"/>
    <mergeCell ref="AK24:AM24"/>
    <mergeCell ref="AL22:AM22"/>
    <mergeCell ref="I23:K23"/>
    <mergeCell ref="L23:S23"/>
    <mergeCell ref="U23:W23"/>
    <mergeCell ref="Y23:AA23"/>
    <mergeCell ref="U24:W24"/>
    <mergeCell ref="B2:AF2"/>
    <mergeCell ref="B5:AT5"/>
    <mergeCell ref="B3:AT3"/>
    <mergeCell ref="B4:AT4"/>
  </mergeCells>
  <printOptions horizontalCentered="1"/>
  <pageMargins left="0.5" right="0.5" top="0.5" bottom="0.25" header="0.25" footer="0.25"/>
  <pageSetup horizontalDpi="600" verticalDpi="600" orientation="landscape" paperSize="9" scale="98" r:id="rId2"/>
  <rowBreaks count="3" manualBreakCount="3">
    <brk id="21" min="1" max="45" man="1"/>
    <brk id="39" min="1" max="45" man="1"/>
    <brk id="58" min="1" max="45" man="1"/>
  </rowBreaks>
  <drawing r:id="rId1"/>
</worksheet>
</file>

<file path=xl/worksheets/sheet10.xml><?xml version="1.0" encoding="utf-8"?>
<worksheet xmlns="http://schemas.openxmlformats.org/spreadsheetml/2006/main" xmlns:r="http://schemas.openxmlformats.org/officeDocument/2006/relationships">
  <sheetPr codeName="Sheet3"/>
  <dimension ref="B2:AY22"/>
  <sheetViews>
    <sheetView showRowColHeaders="0" showZeros="0" zoomScale="107" zoomScaleNormal="107" workbookViewId="0" topLeftCell="A1">
      <selection activeCell="A1" sqref="A1"/>
    </sheetView>
  </sheetViews>
  <sheetFormatPr defaultColWidth="9.00390625" defaultRowHeight="21.75" customHeight="1"/>
  <cols>
    <col min="1" max="3" width="2.625" style="1" customWidth="1"/>
    <col min="4" max="4" width="3.625" style="1" customWidth="1"/>
    <col min="5" max="13" width="2.625" style="1" customWidth="1"/>
    <col min="14" max="14" width="3.625" style="1" customWidth="1"/>
    <col min="15" max="19" width="2.625" style="1" customWidth="1"/>
    <col min="20" max="20" width="3.625" style="1" customWidth="1"/>
    <col min="21" max="23" width="2.625" style="1" customWidth="1"/>
    <col min="24" max="24" width="0.875" style="1" customWidth="1"/>
    <col min="25" max="26" width="2.625" style="1" customWidth="1"/>
    <col min="27" max="27" width="3.625" style="1" customWidth="1"/>
    <col min="28" max="30" width="2.625" style="1" customWidth="1"/>
    <col min="31" max="31" width="3.625" style="1" customWidth="1"/>
    <col min="32" max="36" width="2.625" style="1" customWidth="1"/>
    <col min="37" max="37" width="3.625" style="1" customWidth="1"/>
    <col min="38" max="16384" width="2.625" style="1" customWidth="1"/>
  </cols>
  <sheetData>
    <row r="2" spans="2:31" ht="21.75" customHeight="1">
      <c r="B2" s="158" t="s">
        <v>22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2:31" ht="21.75" customHeight="1">
      <c r="B3" s="158" t="s">
        <v>103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2:31" ht="21.75" customHeight="1">
      <c r="B4" s="155" t="s">
        <v>33</v>
      </c>
      <c r="C4" s="155"/>
      <c r="D4" s="151" t="s">
        <v>34</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5:51" ht="21.75" customHeight="1">
      <c r="E5" s="3"/>
      <c r="F5" s="151" t="s">
        <v>118</v>
      </c>
      <c r="G5" s="151"/>
      <c r="H5" s="151"/>
      <c r="I5" s="151"/>
      <c r="J5" s="151"/>
      <c r="K5" s="151"/>
      <c r="L5" s="151"/>
      <c r="M5" s="151"/>
      <c r="N5" s="151"/>
      <c r="O5" s="151"/>
      <c r="P5" s="151"/>
      <c r="Q5" s="151"/>
      <c r="R5" s="151"/>
      <c r="S5" s="151"/>
      <c r="T5" s="151"/>
      <c r="U5" s="151"/>
      <c r="V5" s="151"/>
      <c r="W5" s="151"/>
      <c r="X5" s="151"/>
      <c r="Y5" s="151"/>
      <c r="Z5" s="151"/>
      <c r="AA5" s="156" t="s">
        <v>1</v>
      </c>
      <c r="AB5" s="156"/>
      <c r="AC5" s="156"/>
      <c r="AD5" s="156"/>
      <c r="AE5" s="156"/>
      <c r="AG5" s="1" t="s">
        <v>155</v>
      </c>
      <c r="AM5" s="1" t="s">
        <v>156</v>
      </c>
      <c r="AU5" s="159">
        <f>AA6+AA7-AA8-AA9</f>
        <v>3430</v>
      </c>
      <c r="AV5" s="156"/>
      <c r="AW5" s="156"/>
      <c r="AX5" s="156"/>
      <c r="AY5" s="156"/>
    </row>
    <row r="6" spans="6:39" ht="21.75" customHeight="1">
      <c r="F6" s="153"/>
      <c r="G6" s="153"/>
      <c r="H6" s="151" t="s">
        <v>119</v>
      </c>
      <c r="I6" s="151"/>
      <c r="J6" s="151"/>
      <c r="K6" s="151"/>
      <c r="L6" s="151"/>
      <c r="M6" s="151"/>
      <c r="N6" s="151"/>
      <c r="O6" s="151"/>
      <c r="P6" s="151"/>
      <c r="Q6" s="151"/>
      <c r="R6" s="151"/>
      <c r="S6" s="151"/>
      <c r="T6" s="151"/>
      <c r="U6" s="151"/>
      <c r="V6" s="151"/>
      <c r="W6" s="151"/>
      <c r="X6" s="151"/>
      <c r="Y6" s="151"/>
      <c r="Z6" s="151"/>
      <c r="AA6" s="152">
        <v>800</v>
      </c>
      <c r="AB6" s="152"/>
      <c r="AC6" s="152"/>
      <c r="AD6" s="152"/>
      <c r="AE6" s="152"/>
      <c r="AG6" s="1" t="s">
        <v>10</v>
      </c>
      <c r="AM6" s="1" t="s">
        <v>20</v>
      </c>
    </row>
    <row r="7" spans="4:39" ht="21.75" customHeight="1">
      <c r="D7" s="151"/>
      <c r="E7" s="151"/>
      <c r="F7" s="153"/>
      <c r="G7" s="153"/>
      <c r="H7" s="151" t="s">
        <v>120</v>
      </c>
      <c r="I7" s="151"/>
      <c r="J7" s="151"/>
      <c r="K7" s="151"/>
      <c r="L7" s="151"/>
      <c r="M7" s="151"/>
      <c r="N7" s="151"/>
      <c r="O7" s="151"/>
      <c r="P7" s="151"/>
      <c r="Q7" s="151"/>
      <c r="R7" s="151"/>
      <c r="S7" s="151"/>
      <c r="T7" s="151"/>
      <c r="U7" s="151"/>
      <c r="V7" s="151"/>
      <c r="W7" s="151"/>
      <c r="X7" s="151"/>
      <c r="Y7" s="151"/>
      <c r="Z7" s="151"/>
      <c r="AA7" s="152">
        <v>3600</v>
      </c>
      <c r="AB7" s="152"/>
      <c r="AC7" s="152"/>
      <c r="AD7" s="152"/>
      <c r="AE7" s="152"/>
      <c r="AG7" s="1" t="s">
        <v>10</v>
      </c>
      <c r="AM7" s="1" t="s">
        <v>21</v>
      </c>
    </row>
    <row r="8" spans="8:39" ht="21.75" customHeight="1">
      <c r="H8" s="151" t="s">
        <v>121</v>
      </c>
      <c r="I8" s="151"/>
      <c r="J8" s="151"/>
      <c r="K8" s="151"/>
      <c r="L8" s="151"/>
      <c r="M8" s="151"/>
      <c r="N8" s="151"/>
      <c r="O8" s="151"/>
      <c r="P8" s="151"/>
      <c r="Q8" s="151"/>
      <c r="R8" s="151"/>
      <c r="S8" s="151"/>
      <c r="T8" s="151"/>
      <c r="U8" s="151"/>
      <c r="V8" s="151"/>
      <c r="W8" s="151"/>
      <c r="X8" s="151"/>
      <c r="Y8" s="151"/>
      <c r="Z8" s="151"/>
      <c r="AA8" s="152">
        <v>320</v>
      </c>
      <c r="AB8" s="152"/>
      <c r="AC8" s="152"/>
      <c r="AD8" s="152"/>
      <c r="AE8" s="152"/>
      <c r="AM8" s="1" t="s">
        <v>123</v>
      </c>
    </row>
    <row r="9" spans="8:39" ht="21.75" customHeight="1">
      <c r="H9" s="151" t="s">
        <v>122</v>
      </c>
      <c r="I9" s="151"/>
      <c r="J9" s="151"/>
      <c r="K9" s="151"/>
      <c r="L9" s="151"/>
      <c r="M9" s="151"/>
      <c r="N9" s="151"/>
      <c r="O9" s="151"/>
      <c r="P9" s="151"/>
      <c r="Q9" s="151"/>
      <c r="R9" s="151"/>
      <c r="S9" s="151"/>
      <c r="T9" s="151"/>
      <c r="U9" s="151"/>
      <c r="V9" s="151"/>
      <c r="W9" s="151"/>
      <c r="X9" s="151"/>
      <c r="Y9" s="151"/>
      <c r="Z9" s="151"/>
      <c r="AA9" s="152">
        <v>650</v>
      </c>
      <c r="AB9" s="152"/>
      <c r="AC9" s="152"/>
      <c r="AD9" s="152"/>
      <c r="AE9" s="152"/>
      <c r="AM9" s="1" t="s">
        <v>124</v>
      </c>
    </row>
    <row r="10" spans="4:39" ht="21.75" customHeight="1">
      <c r="D10" s="151" t="s">
        <v>35</v>
      </c>
      <c r="E10" s="151"/>
      <c r="F10" s="153">
        <v>6</v>
      </c>
      <c r="G10" s="153"/>
      <c r="H10" s="151" t="s">
        <v>71</v>
      </c>
      <c r="I10" s="151"/>
      <c r="J10" s="151"/>
      <c r="K10" s="151"/>
      <c r="L10" s="151"/>
      <c r="M10" s="151"/>
      <c r="N10" s="151"/>
      <c r="O10" s="151"/>
      <c r="P10" s="151"/>
      <c r="Q10" s="151"/>
      <c r="R10" s="151"/>
      <c r="S10" s="151"/>
      <c r="T10" s="151"/>
      <c r="U10" s="151"/>
      <c r="V10" s="151"/>
      <c r="W10" s="151"/>
      <c r="X10" s="151"/>
      <c r="Y10" s="151"/>
      <c r="Z10" s="151"/>
      <c r="AA10" s="152">
        <v>460</v>
      </c>
      <c r="AB10" s="152"/>
      <c r="AC10" s="152"/>
      <c r="AD10" s="152"/>
      <c r="AE10" s="152"/>
      <c r="AG10" s="1" t="s">
        <v>12</v>
      </c>
      <c r="AM10" s="1" t="s">
        <v>117</v>
      </c>
    </row>
    <row r="11" spans="4:33" ht="21.75" customHeight="1">
      <c r="D11" s="154"/>
      <c r="E11" s="154"/>
      <c r="F11" s="153">
        <v>8</v>
      </c>
      <c r="G11" s="153"/>
      <c r="H11" s="151" t="s">
        <v>4</v>
      </c>
      <c r="I11" s="151"/>
      <c r="J11" s="151"/>
      <c r="K11" s="151"/>
      <c r="L11" s="151"/>
      <c r="M11" s="151"/>
      <c r="N11" s="151"/>
      <c r="O11" s="151"/>
      <c r="P11" s="151"/>
      <c r="Q11" s="151"/>
      <c r="R11" s="151"/>
      <c r="S11" s="151"/>
      <c r="T11" s="151"/>
      <c r="U11" s="151"/>
      <c r="V11" s="151"/>
      <c r="W11" s="151"/>
      <c r="X11" s="151"/>
      <c r="Y11" s="151"/>
      <c r="Z11" s="151"/>
      <c r="AA11" s="152">
        <v>320</v>
      </c>
      <c r="AB11" s="152"/>
      <c r="AC11" s="152"/>
      <c r="AD11" s="152"/>
      <c r="AE11" s="152"/>
      <c r="AG11" s="1" t="s">
        <v>12</v>
      </c>
    </row>
    <row r="12" spans="4:33" ht="21.75" customHeight="1">
      <c r="D12" s="154"/>
      <c r="E12" s="154"/>
      <c r="F12" s="153">
        <v>14</v>
      </c>
      <c r="G12" s="153"/>
      <c r="H12" s="151" t="s">
        <v>36</v>
      </c>
      <c r="I12" s="151"/>
      <c r="J12" s="151"/>
      <c r="K12" s="151"/>
      <c r="L12" s="151"/>
      <c r="M12" s="151"/>
      <c r="N12" s="151"/>
      <c r="O12" s="151"/>
      <c r="P12" s="151"/>
      <c r="Q12" s="151"/>
      <c r="R12" s="151"/>
      <c r="S12" s="151"/>
      <c r="T12" s="151"/>
      <c r="U12" s="151"/>
      <c r="V12" s="151"/>
      <c r="W12" s="151"/>
      <c r="X12" s="151"/>
      <c r="Y12" s="151"/>
      <c r="Z12" s="151"/>
      <c r="AA12" s="152">
        <v>90</v>
      </c>
      <c r="AB12" s="152"/>
      <c r="AC12" s="152"/>
      <c r="AD12" s="152"/>
      <c r="AE12" s="152"/>
      <c r="AG12" s="1" t="s">
        <v>37</v>
      </c>
    </row>
    <row r="13" spans="4:33" ht="21.75" customHeight="1">
      <c r="D13" s="154"/>
      <c r="E13" s="154"/>
      <c r="F13" s="153">
        <v>16</v>
      </c>
      <c r="G13" s="153"/>
      <c r="H13" s="151" t="s">
        <v>72</v>
      </c>
      <c r="I13" s="151"/>
      <c r="J13" s="151"/>
      <c r="K13" s="151"/>
      <c r="L13" s="151"/>
      <c r="M13" s="151"/>
      <c r="N13" s="151"/>
      <c r="O13" s="151"/>
      <c r="P13" s="151"/>
      <c r="Q13" s="151"/>
      <c r="R13" s="151"/>
      <c r="S13" s="151"/>
      <c r="T13" s="151"/>
      <c r="U13" s="151"/>
      <c r="V13" s="151"/>
      <c r="W13" s="151"/>
      <c r="X13" s="151"/>
      <c r="Y13" s="151"/>
      <c r="Z13" s="151"/>
      <c r="AA13" s="152">
        <v>320</v>
      </c>
      <c r="AB13" s="152"/>
      <c r="AC13" s="152"/>
      <c r="AD13" s="152"/>
      <c r="AE13" s="152"/>
      <c r="AG13" s="1" t="s">
        <v>73</v>
      </c>
    </row>
    <row r="14" spans="4:39" ht="21.75" customHeight="1">
      <c r="D14" s="154"/>
      <c r="E14" s="154"/>
      <c r="F14" s="153">
        <v>19</v>
      </c>
      <c r="G14" s="153"/>
      <c r="H14" s="151" t="s">
        <v>2</v>
      </c>
      <c r="I14" s="151"/>
      <c r="J14" s="151"/>
      <c r="K14" s="151"/>
      <c r="L14" s="151"/>
      <c r="M14" s="151"/>
      <c r="N14" s="151"/>
      <c r="O14" s="151"/>
      <c r="P14" s="151"/>
      <c r="Q14" s="151"/>
      <c r="R14" s="151"/>
      <c r="S14" s="151"/>
      <c r="T14" s="151"/>
      <c r="U14" s="151"/>
      <c r="V14" s="151"/>
      <c r="W14" s="151"/>
      <c r="X14" s="151"/>
      <c r="Y14" s="151"/>
      <c r="Z14" s="151"/>
      <c r="AA14" s="152">
        <v>250</v>
      </c>
      <c r="AB14" s="152"/>
      <c r="AC14" s="152"/>
      <c r="AD14" s="152"/>
      <c r="AE14" s="152"/>
      <c r="AG14" s="1" t="s">
        <v>11</v>
      </c>
      <c r="AM14" s="1" t="s">
        <v>114</v>
      </c>
    </row>
    <row r="15" spans="4:33" ht="21.75" customHeight="1">
      <c r="D15" s="154"/>
      <c r="E15" s="154"/>
      <c r="F15" s="153">
        <v>21</v>
      </c>
      <c r="G15" s="153"/>
      <c r="H15" s="151" t="s">
        <v>74</v>
      </c>
      <c r="I15" s="151"/>
      <c r="J15" s="151"/>
      <c r="K15" s="151"/>
      <c r="L15" s="151"/>
      <c r="M15" s="151"/>
      <c r="N15" s="151"/>
      <c r="O15" s="151"/>
      <c r="P15" s="151"/>
      <c r="Q15" s="151"/>
      <c r="R15" s="151"/>
      <c r="S15" s="151"/>
      <c r="T15" s="151"/>
      <c r="U15" s="151"/>
      <c r="V15" s="151"/>
      <c r="W15" s="151"/>
      <c r="X15" s="151"/>
      <c r="Y15" s="151"/>
      <c r="Z15" s="151"/>
      <c r="AA15" s="152">
        <v>510</v>
      </c>
      <c r="AB15" s="152"/>
      <c r="AC15" s="152"/>
      <c r="AD15" s="152"/>
      <c r="AE15" s="152"/>
      <c r="AG15" s="1" t="s">
        <v>11</v>
      </c>
    </row>
    <row r="16" spans="4:39" ht="21.75" customHeight="1">
      <c r="D16" s="154"/>
      <c r="E16" s="154"/>
      <c r="F16" s="153">
        <v>23</v>
      </c>
      <c r="G16" s="153"/>
      <c r="H16" s="151" t="s">
        <v>75</v>
      </c>
      <c r="I16" s="151"/>
      <c r="J16" s="151"/>
      <c r="K16" s="151"/>
      <c r="L16" s="151"/>
      <c r="M16" s="151"/>
      <c r="N16" s="151"/>
      <c r="O16" s="151"/>
      <c r="P16" s="151"/>
      <c r="Q16" s="151"/>
      <c r="R16" s="151"/>
      <c r="S16" s="151"/>
      <c r="T16" s="151"/>
      <c r="U16" s="151"/>
      <c r="V16" s="151"/>
      <c r="W16" s="151"/>
      <c r="X16" s="151"/>
      <c r="Y16" s="151"/>
      <c r="Z16" s="151"/>
      <c r="AA16" s="152">
        <v>690</v>
      </c>
      <c r="AB16" s="152"/>
      <c r="AC16" s="152"/>
      <c r="AD16" s="152"/>
      <c r="AE16" s="152"/>
      <c r="AG16" s="1" t="s">
        <v>17</v>
      </c>
      <c r="AM16" s="1" t="s">
        <v>125</v>
      </c>
    </row>
    <row r="17" spans="4:39" ht="21.75" customHeight="1">
      <c r="D17" s="154"/>
      <c r="E17" s="154"/>
      <c r="F17" s="153">
        <v>25</v>
      </c>
      <c r="G17" s="153"/>
      <c r="H17" s="151" t="s">
        <v>38</v>
      </c>
      <c r="I17" s="151"/>
      <c r="J17" s="151"/>
      <c r="K17" s="151"/>
      <c r="L17" s="151"/>
      <c r="M17" s="151"/>
      <c r="N17" s="151"/>
      <c r="O17" s="151"/>
      <c r="P17" s="151"/>
      <c r="Q17" s="151"/>
      <c r="R17" s="151"/>
      <c r="S17" s="151"/>
      <c r="T17" s="151"/>
      <c r="U17" s="151"/>
      <c r="V17" s="151"/>
      <c r="W17" s="151"/>
      <c r="X17" s="151"/>
      <c r="Y17" s="151"/>
      <c r="Z17" s="151"/>
      <c r="AA17" s="152">
        <v>110</v>
      </c>
      <c r="AB17" s="152"/>
      <c r="AC17" s="152"/>
      <c r="AD17" s="152"/>
      <c r="AE17" s="152"/>
      <c r="AG17" s="1" t="s">
        <v>39</v>
      </c>
      <c r="AM17" s="1" t="s">
        <v>126</v>
      </c>
    </row>
    <row r="18" spans="4:39" ht="21.75" customHeight="1">
      <c r="D18" s="154"/>
      <c r="E18" s="154"/>
      <c r="F18" s="153">
        <v>28</v>
      </c>
      <c r="G18" s="153"/>
      <c r="H18" s="151" t="s">
        <v>40</v>
      </c>
      <c r="I18" s="151"/>
      <c r="J18" s="151"/>
      <c r="K18" s="151"/>
      <c r="L18" s="151"/>
      <c r="M18" s="151"/>
      <c r="N18" s="151"/>
      <c r="O18" s="151"/>
      <c r="P18" s="151"/>
      <c r="Q18" s="151"/>
      <c r="R18" s="151"/>
      <c r="S18" s="151"/>
      <c r="T18" s="151"/>
      <c r="U18" s="151"/>
      <c r="V18" s="151"/>
      <c r="W18" s="151"/>
      <c r="X18" s="151"/>
      <c r="Y18" s="151"/>
      <c r="Z18" s="151"/>
      <c r="AA18" s="152">
        <v>170</v>
      </c>
      <c r="AB18" s="152"/>
      <c r="AC18" s="152"/>
      <c r="AD18" s="152"/>
      <c r="AE18" s="152"/>
      <c r="AG18" s="1" t="s">
        <v>41</v>
      </c>
      <c r="AM18" s="1" t="s">
        <v>116</v>
      </c>
    </row>
    <row r="19" spans="4:39" ht="21.75" customHeight="1">
      <c r="D19" s="154"/>
      <c r="E19" s="154"/>
      <c r="F19" s="153">
        <v>29</v>
      </c>
      <c r="G19" s="153"/>
      <c r="H19" s="151" t="s">
        <v>76</v>
      </c>
      <c r="I19" s="151"/>
      <c r="J19" s="151"/>
      <c r="K19" s="151"/>
      <c r="L19" s="151"/>
      <c r="M19" s="151"/>
      <c r="N19" s="151"/>
      <c r="O19" s="151"/>
      <c r="P19" s="151"/>
      <c r="Q19" s="151"/>
      <c r="R19" s="151"/>
      <c r="S19" s="151"/>
      <c r="T19" s="151"/>
      <c r="U19" s="151"/>
      <c r="V19" s="151"/>
      <c r="W19" s="151"/>
      <c r="X19" s="151"/>
      <c r="Y19" s="151"/>
      <c r="Z19" s="151"/>
      <c r="AA19" s="152">
        <v>220</v>
      </c>
      <c r="AB19" s="152"/>
      <c r="AC19" s="152"/>
      <c r="AD19" s="152"/>
      <c r="AE19" s="152"/>
      <c r="AG19" s="1" t="s">
        <v>77</v>
      </c>
      <c r="AM19" s="1" t="s">
        <v>127</v>
      </c>
    </row>
    <row r="20" spans="4:37" ht="21.75" customHeight="1">
      <c r="D20" s="157" t="s">
        <v>30</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G20" s="151">
        <v>30</v>
      </c>
      <c r="AH20" s="151"/>
      <c r="AI20" s="151"/>
      <c r="AJ20" s="151"/>
      <c r="AK20" s="151"/>
    </row>
    <row r="21" spans="4:37" ht="21.75" customHeight="1">
      <c r="D21" s="157" t="s">
        <v>31</v>
      </c>
      <c r="E21" s="157"/>
      <c r="F21" s="157" t="s">
        <v>104</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G21" s="151" t="s">
        <v>42</v>
      </c>
      <c r="AH21" s="151"/>
      <c r="AI21" s="151"/>
      <c r="AJ21" s="151"/>
      <c r="AK21" s="151"/>
    </row>
    <row r="22" spans="4:31" ht="21.75" customHeight="1">
      <c r="D22" s="157" t="s">
        <v>32</v>
      </c>
      <c r="E22" s="157"/>
      <c r="F22" s="157" t="s">
        <v>102</v>
      </c>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sheetData>
  <mergeCells count="65">
    <mergeCell ref="AU5:AY5"/>
    <mergeCell ref="H13:Z13"/>
    <mergeCell ref="AA13:AE13"/>
    <mergeCell ref="D7:E7"/>
    <mergeCell ref="F7:G7"/>
    <mergeCell ref="H10:Z10"/>
    <mergeCell ref="AA10:AE10"/>
    <mergeCell ref="H7:Z7"/>
    <mergeCell ref="AA7:AE7"/>
    <mergeCell ref="H8:Z8"/>
    <mergeCell ref="AA8:AE8"/>
    <mergeCell ref="H9:Z9"/>
    <mergeCell ref="AA9:AE9"/>
    <mergeCell ref="D15:E15"/>
    <mergeCell ref="D13:E13"/>
    <mergeCell ref="F13:G13"/>
    <mergeCell ref="F10:G10"/>
    <mergeCell ref="H14:Z14"/>
    <mergeCell ref="AA14:AE14"/>
    <mergeCell ref="F15:G15"/>
    <mergeCell ref="AA19:AE19"/>
    <mergeCell ref="D21:E21"/>
    <mergeCell ref="F21:AE21"/>
    <mergeCell ref="D22:E22"/>
    <mergeCell ref="F22:AE22"/>
    <mergeCell ref="D19:E19"/>
    <mergeCell ref="F19:G19"/>
    <mergeCell ref="H19:Z19"/>
    <mergeCell ref="AA15:AE15"/>
    <mergeCell ref="H16:Z16"/>
    <mergeCell ref="D17:E17"/>
    <mergeCell ref="D16:E16"/>
    <mergeCell ref="F16:G16"/>
    <mergeCell ref="AA16:AE16"/>
    <mergeCell ref="H15:Z15"/>
    <mergeCell ref="AG21:AK21"/>
    <mergeCell ref="AG20:AK20"/>
    <mergeCell ref="D20:AE20"/>
    <mergeCell ref="F17:G17"/>
    <mergeCell ref="H17:Z17"/>
    <mergeCell ref="AA17:AE17"/>
    <mergeCell ref="D18:E18"/>
    <mergeCell ref="F18:G18"/>
    <mergeCell ref="H18:Z18"/>
    <mergeCell ref="AA18:AE18"/>
    <mergeCell ref="F11:G11"/>
    <mergeCell ref="H11:Z11"/>
    <mergeCell ref="D14:E14"/>
    <mergeCell ref="AA11:AE11"/>
    <mergeCell ref="D12:E12"/>
    <mergeCell ref="F12:G12"/>
    <mergeCell ref="H12:Z12"/>
    <mergeCell ref="AA12:AE12"/>
    <mergeCell ref="F14:G14"/>
    <mergeCell ref="D11:E11"/>
    <mergeCell ref="B2:AE2"/>
    <mergeCell ref="B3:AE3"/>
    <mergeCell ref="AA5:AE5"/>
    <mergeCell ref="D10:E10"/>
    <mergeCell ref="F6:G6"/>
    <mergeCell ref="H6:Z6"/>
    <mergeCell ref="B4:C4"/>
    <mergeCell ref="D4:AE4"/>
    <mergeCell ref="AA6:AE6"/>
    <mergeCell ref="F5:Z5"/>
  </mergeCells>
  <printOptions horizontalCentered="1"/>
  <pageMargins left="0.5" right="0.5" top="0.75" bottom="0.2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
  <dimension ref="B2:AZ22"/>
  <sheetViews>
    <sheetView showRowColHeaders="0" showZeros="0" zoomScale="107" zoomScaleNormal="107" workbookViewId="0" topLeftCell="A1">
      <selection activeCell="A1" sqref="A1"/>
    </sheetView>
  </sheetViews>
  <sheetFormatPr defaultColWidth="9.00390625" defaultRowHeight="21.75" customHeight="1"/>
  <cols>
    <col min="1" max="3" width="2.625" style="1" customWidth="1"/>
    <col min="4" max="4" width="3.625" style="1" customWidth="1"/>
    <col min="5" max="13" width="2.625" style="1" customWidth="1"/>
    <col min="14" max="14" width="3.625" style="1" customWidth="1"/>
    <col min="15" max="19" width="2.625" style="1" customWidth="1"/>
    <col min="20" max="20" width="3.625" style="1" customWidth="1"/>
    <col min="21" max="23" width="2.625" style="1" customWidth="1"/>
    <col min="24" max="24" width="0.875" style="1" customWidth="1"/>
    <col min="25" max="26" width="2.625" style="1" customWidth="1"/>
    <col min="27" max="27" width="3.625" style="1" customWidth="1"/>
    <col min="28" max="30" width="2.625" style="1" customWidth="1"/>
    <col min="31" max="31" width="3.625" style="1" customWidth="1"/>
    <col min="32" max="36" width="2.625" style="1" customWidth="1"/>
    <col min="37" max="37" width="3.625" style="1" customWidth="1"/>
    <col min="38" max="16384" width="2.625" style="1" customWidth="1"/>
  </cols>
  <sheetData>
    <row r="2" spans="2:31" ht="21.75" customHeight="1">
      <c r="B2" s="158" t="s">
        <v>22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2:52" ht="21.75" customHeight="1">
      <c r="B3" s="158" t="s">
        <v>103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G3" s="1" t="s">
        <v>155</v>
      </c>
      <c r="AN3" s="1" t="s">
        <v>156</v>
      </c>
      <c r="AW3" s="156">
        <f>SUM(AJ4:AL7)</f>
        <v>3680</v>
      </c>
      <c r="AX3" s="156"/>
      <c r="AY3" s="156"/>
      <c r="AZ3" s="156"/>
    </row>
    <row r="4" spans="2:40" ht="21.75" customHeight="1">
      <c r="B4" s="162" t="s">
        <v>43</v>
      </c>
      <c r="C4" s="162"/>
      <c r="D4" s="161" t="s">
        <v>128</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G4" s="1" t="s">
        <v>10</v>
      </c>
      <c r="AJ4" s="154">
        <v>500</v>
      </c>
      <c r="AK4" s="154"/>
      <c r="AL4" s="154"/>
      <c r="AN4" s="1" t="s">
        <v>20</v>
      </c>
    </row>
    <row r="5" spans="2:40" ht="21.75" customHeight="1">
      <c r="B5" s="5"/>
      <c r="C5" s="5"/>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G5" s="1" t="s">
        <v>10</v>
      </c>
      <c r="AJ5" s="154">
        <v>2320</v>
      </c>
      <c r="AK5" s="154"/>
      <c r="AL5" s="154"/>
      <c r="AN5" s="1" t="s">
        <v>21</v>
      </c>
    </row>
    <row r="6" spans="2:40" ht="21.75" customHeight="1">
      <c r="B6" s="5"/>
      <c r="C6" s="5"/>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J6" s="154">
        <v>260</v>
      </c>
      <c r="AK6" s="154"/>
      <c r="AL6" s="154"/>
      <c r="AN6" s="1" t="s">
        <v>131</v>
      </c>
    </row>
    <row r="7" spans="27:40" ht="21.75" customHeight="1">
      <c r="AA7" s="156" t="s">
        <v>1</v>
      </c>
      <c r="AB7" s="156"/>
      <c r="AC7" s="156"/>
      <c r="AD7" s="156"/>
      <c r="AE7" s="156"/>
      <c r="AJ7" s="154">
        <v>600</v>
      </c>
      <c r="AK7" s="154"/>
      <c r="AL7" s="154"/>
      <c r="AN7" s="1" t="s">
        <v>132</v>
      </c>
    </row>
    <row r="8" spans="4:40" ht="21.75" customHeight="1">
      <c r="D8" s="151" t="s">
        <v>44</v>
      </c>
      <c r="E8" s="151"/>
      <c r="F8" s="153">
        <v>8</v>
      </c>
      <c r="G8" s="153"/>
      <c r="H8" s="151" t="s">
        <v>78</v>
      </c>
      <c r="I8" s="151"/>
      <c r="J8" s="151"/>
      <c r="K8" s="151"/>
      <c r="L8" s="151"/>
      <c r="M8" s="151"/>
      <c r="N8" s="151"/>
      <c r="O8" s="151"/>
      <c r="P8" s="151"/>
      <c r="Q8" s="151"/>
      <c r="R8" s="151"/>
      <c r="S8" s="151"/>
      <c r="T8" s="151"/>
      <c r="U8" s="151"/>
      <c r="V8" s="151"/>
      <c r="W8" s="151"/>
      <c r="X8" s="151"/>
      <c r="Y8" s="151"/>
      <c r="Z8" s="151"/>
      <c r="AA8" s="160">
        <v>58</v>
      </c>
      <c r="AB8" s="160"/>
      <c r="AC8" s="160"/>
      <c r="AD8" s="160"/>
      <c r="AE8" s="160"/>
      <c r="AG8" s="1" t="s">
        <v>62</v>
      </c>
      <c r="AN8" s="1" t="s">
        <v>129</v>
      </c>
    </row>
    <row r="9" spans="4:40" ht="21.75" customHeight="1">
      <c r="D9" s="154"/>
      <c r="E9" s="154"/>
      <c r="F9" s="153">
        <v>9</v>
      </c>
      <c r="G9" s="153"/>
      <c r="H9" s="151" t="s">
        <v>45</v>
      </c>
      <c r="I9" s="151"/>
      <c r="J9" s="151"/>
      <c r="K9" s="151"/>
      <c r="L9" s="151"/>
      <c r="M9" s="151"/>
      <c r="N9" s="151"/>
      <c r="O9" s="151"/>
      <c r="P9" s="151"/>
      <c r="Q9" s="151"/>
      <c r="R9" s="151"/>
      <c r="S9" s="151"/>
      <c r="T9" s="151"/>
      <c r="U9" s="151"/>
      <c r="V9" s="151"/>
      <c r="W9" s="151"/>
      <c r="X9" s="151"/>
      <c r="Y9" s="151"/>
      <c r="Z9" s="151"/>
      <c r="AA9" s="160">
        <v>10</v>
      </c>
      <c r="AB9" s="160"/>
      <c r="AC9" s="160"/>
      <c r="AD9" s="160"/>
      <c r="AE9" s="160"/>
      <c r="AG9" s="1" t="s">
        <v>46</v>
      </c>
      <c r="AN9" s="1" t="s">
        <v>130</v>
      </c>
    </row>
    <row r="10" spans="4:40" ht="21.75" customHeight="1">
      <c r="D10" s="154"/>
      <c r="E10" s="154"/>
      <c r="F10" s="153">
        <v>11</v>
      </c>
      <c r="G10" s="153"/>
      <c r="H10" s="151" t="s">
        <v>79</v>
      </c>
      <c r="I10" s="151"/>
      <c r="J10" s="151"/>
      <c r="K10" s="151"/>
      <c r="L10" s="151"/>
      <c r="M10" s="151"/>
      <c r="N10" s="151"/>
      <c r="O10" s="151"/>
      <c r="P10" s="151"/>
      <c r="Q10" s="151"/>
      <c r="R10" s="151"/>
      <c r="S10" s="151"/>
      <c r="T10" s="151"/>
      <c r="U10" s="151"/>
      <c r="V10" s="151"/>
      <c r="W10" s="151"/>
      <c r="X10" s="151"/>
      <c r="Y10" s="151"/>
      <c r="Z10" s="151"/>
      <c r="AA10" s="160">
        <v>830</v>
      </c>
      <c r="AB10" s="160"/>
      <c r="AC10" s="160"/>
      <c r="AD10" s="160"/>
      <c r="AE10" s="160"/>
      <c r="AG10" s="1" t="s">
        <v>11</v>
      </c>
      <c r="AN10" s="1" t="s">
        <v>114</v>
      </c>
    </row>
    <row r="11" spans="4:33" ht="21.75" customHeight="1">
      <c r="D11" s="154"/>
      <c r="E11" s="154"/>
      <c r="F11" s="153">
        <v>12</v>
      </c>
      <c r="G11" s="153"/>
      <c r="H11" s="151" t="s">
        <v>2</v>
      </c>
      <c r="I11" s="151"/>
      <c r="J11" s="151"/>
      <c r="K11" s="151"/>
      <c r="L11" s="151"/>
      <c r="M11" s="151"/>
      <c r="N11" s="151"/>
      <c r="O11" s="151"/>
      <c r="P11" s="151"/>
      <c r="Q11" s="151"/>
      <c r="R11" s="151"/>
      <c r="S11" s="151"/>
      <c r="T11" s="151"/>
      <c r="U11" s="151"/>
      <c r="V11" s="151"/>
      <c r="W11" s="151"/>
      <c r="X11" s="151"/>
      <c r="Y11" s="151"/>
      <c r="Z11" s="151"/>
      <c r="AA11" s="160">
        <v>120</v>
      </c>
      <c r="AB11" s="160"/>
      <c r="AC11" s="160"/>
      <c r="AD11" s="160"/>
      <c r="AE11" s="160"/>
      <c r="AG11" s="1" t="s">
        <v>11</v>
      </c>
    </row>
    <row r="12" spans="4:33" ht="21.75" customHeight="1">
      <c r="D12" s="154"/>
      <c r="E12" s="154"/>
      <c r="F12" s="153">
        <v>17</v>
      </c>
      <c r="G12" s="153"/>
      <c r="H12" s="151" t="s">
        <v>47</v>
      </c>
      <c r="I12" s="151"/>
      <c r="J12" s="151"/>
      <c r="K12" s="151"/>
      <c r="L12" s="151"/>
      <c r="M12" s="151"/>
      <c r="N12" s="151"/>
      <c r="O12" s="151"/>
      <c r="P12" s="151"/>
      <c r="Q12" s="151"/>
      <c r="R12" s="151"/>
      <c r="S12" s="151"/>
      <c r="T12" s="151"/>
      <c r="U12" s="151"/>
      <c r="V12" s="151"/>
      <c r="W12" s="151"/>
      <c r="X12" s="151"/>
      <c r="Y12" s="151"/>
      <c r="Z12" s="151"/>
      <c r="AA12" s="160">
        <v>65</v>
      </c>
      <c r="AB12" s="160"/>
      <c r="AC12" s="160"/>
      <c r="AD12" s="160"/>
      <c r="AE12" s="160"/>
      <c r="AG12" s="1" t="s">
        <v>48</v>
      </c>
    </row>
    <row r="13" spans="4:33" ht="21.75" customHeight="1">
      <c r="D13" s="154"/>
      <c r="E13" s="154"/>
      <c r="F13" s="153">
        <v>21</v>
      </c>
      <c r="G13" s="153"/>
      <c r="H13" s="151" t="s">
        <v>80</v>
      </c>
      <c r="I13" s="151"/>
      <c r="J13" s="151"/>
      <c r="K13" s="151"/>
      <c r="L13" s="151"/>
      <c r="M13" s="151"/>
      <c r="N13" s="151"/>
      <c r="O13" s="151"/>
      <c r="P13" s="151"/>
      <c r="Q13" s="151"/>
      <c r="R13" s="151"/>
      <c r="S13" s="151"/>
      <c r="T13" s="151"/>
      <c r="U13" s="151"/>
      <c r="V13" s="151"/>
      <c r="W13" s="151"/>
      <c r="X13" s="151"/>
      <c r="Y13" s="151"/>
      <c r="Z13" s="151"/>
      <c r="AA13" s="160">
        <v>400</v>
      </c>
      <c r="AB13" s="160"/>
      <c r="AC13" s="160"/>
      <c r="AD13" s="160"/>
      <c r="AE13" s="160"/>
      <c r="AG13" s="1" t="s">
        <v>81</v>
      </c>
    </row>
    <row r="14" spans="4:40" ht="21.75" customHeight="1">
      <c r="D14" s="154"/>
      <c r="E14" s="154"/>
      <c r="F14" s="153">
        <v>23</v>
      </c>
      <c r="G14" s="153"/>
      <c r="H14" s="151" t="s">
        <v>3</v>
      </c>
      <c r="I14" s="151"/>
      <c r="J14" s="151"/>
      <c r="K14" s="151"/>
      <c r="L14" s="151"/>
      <c r="M14" s="151"/>
      <c r="N14" s="151"/>
      <c r="O14" s="151"/>
      <c r="P14" s="151"/>
      <c r="Q14" s="151"/>
      <c r="R14" s="151"/>
      <c r="S14" s="151"/>
      <c r="T14" s="151"/>
      <c r="U14" s="151"/>
      <c r="V14" s="151"/>
      <c r="W14" s="151"/>
      <c r="X14" s="151"/>
      <c r="Y14" s="151"/>
      <c r="Z14" s="151"/>
      <c r="AA14" s="160">
        <v>20</v>
      </c>
      <c r="AB14" s="160"/>
      <c r="AC14" s="160"/>
      <c r="AD14" s="160"/>
      <c r="AE14" s="160"/>
      <c r="AG14" s="1" t="s">
        <v>13</v>
      </c>
      <c r="AN14" s="1" t="s">
        <v>115</v>
      </c>
    </row>
    <row r="15" spans="4:40" ht="21.75" customHeight="1">
      <c r="D15" s="154"/>
      <c r="E15" s="154"/>
      <c r="F15" s="153">
        <v>24</v>
      </c>
      <c r="G15" s="153"/>
      <c r="H15" s="151" t="s">
        <v>82</v>
      </c>
      <c r="I15" s="151"/>
      <c r="J15" s="151"/>
      <c r="K15" s="151"/>
      <c r="L15" s="151"/>
      <c r="M15" s="151"/>
      <c r="N15" s="151"/>
      <c r="O15" s="151"/>
      <c r="P15" s="151"/>
      <c r="Q15" s="151"/>
      <c r="R15" s="151"/>
      <c r="S15" s="151"/>
      <c r="T15" s="151"/>
      <c r="U15" s="151"/>
      <c r="V15" s="151"/>
      <c r="W15" s="151"/>
      <c r="X15" s="151"/>
      <c r="Y15" s="151"/>
      <c r="Z15" s="151"/>
      <c r="AA15" s="160">
        <v>280</v>
      </c>
      <c r="AB15" s="160"/>
      <c r="AC15" s="160"/>
      <c r="AD15" s="160"/>
      <c r="AE15" s="160"/>
      <c r="AG15" s="1" t="s">
        <v>83</v>
      </c>
      <c r="AN15" s="1" t="s">
        <v>133</v>
      </c>
    </row>
    <row r="16" spans="4:40" ht="21.75" customHeight="1">
      <c r="D16" s="154"/>
      <c r="E16" s="154"/>
      <c r="F16" s="153">
        <v>25</v>
      </c>
      <c r="G16" s="153"/>
      <c r="H16" s="151" t="s">
        <v>49</v>
      </c>
      <c r="I16" s="151"/>
      <c r="J16" s="151"/>
      <c r="K16" s="151"/>
      <c r="L16" s="151"/>
      <c r="M16" s="151"/>
      <c r="N16" s="151"/>
      <c r="O16" s="151"/>
      <c r="P16" s="151"/>
      <c r="Q16" s="151"/>
      <c r="R16" s="151"/>
      <c r="S16" s="151"/>
      <c r="T16" s="151"/>
      <c r="U16" s="151"/>
      <c r="V16" s="151"/>
      <c r="W16" s="151"/>
      <c r="X16" s="151"/>
      <c r="Y16" s="151"/>
      <c r="Z16" s="151"/>
      <c r="AA16" s="160">
        <v>50</v>
      </c>
      <c r="AB16" s="160"/>
      <c r="AC16" s="160"/>
      <c r="AD16" s="160"/>
      <c r="AE16" s="160"/>
      <c r="AG16" s="1" t="s">
        <v>50</v>
      </c>
      <c r="AN16" s="1" t="s">
        <v>134</v>
      </c>
    </row>
    <row r="17" spans="4:40" ht="21.75" customHeight="1">
      <c r="D17" s="154"/>
      <c r="E17" s="154"/>
      <c r="F17" s="153">
        <v>28</v>
      </c>
      <c r="G17" s="153"/>
      <c r="H17" s="151" t="s">
        <v>84</v>
      </c>
      <c r="I17" s="151"/>
      <c r="J17" s="151"/>
      <c r="K17" s="151"/>
      <c r="L17" s="151"/>
      <c r="M17" s="151"/>
      <c r="N17" s="151"/>
      <c r="O17" s="151"/>
      <c r="P17" s="151"/>
      <c r="Q17" s="151"/>
      <c r="R17" s="151"/>
      <c r="S17" s="151"/>
      <c r="T17" s="151"/>
      <c r="U17" s="151"/>
      <c r="V17" s="151"/>
      <c r="W17" s="151"/>
      <c r="X17" s="151"/>
      <c r="Y17" s="151"/>
      <c r="Z17" s="151"/>
      <c r="AA17" s="160">
        <v>360</v>
      </c>
      <c r="AB17" s="160"/>
      <c r="AC17" s="160"/>
      <c r="AD17" s="160"/>
      <c r="AE17" s="160"/>
      <c r="AG17" s="1" t="s">
        <v>39</v>
      </c>
      <c r="AN17" s="1" t="s">
        <v>126</v>
      </c>
    </row>
    <row r="18" spans="4:40" ht="21.75" customHeight="1">
      <c r="D18" s="154"/>
      <c r="E18" s="154"/>
      <c r="F18" s="153">
        <v>29</v>
      </c>
      <c r="G18" s="153"/>
      <c r="H18" s="151" t="s">
        <v>51</v>
      </c>
      <c r="I18" s="151"/>
      <c r="J18" s="151"/>
      <c r="K18" s="151"/>
      <c r="L18" s="151"/>
      <c r="M18" s="151"/>
      <c r="N18" s="151"/>
      <c r="O18" s="151"/>
      <c r="P18" s="151"/>
      <c r="Q18" s="151"/>
      <c r="R18" s="151"/>
      <c r="S18" s="151"/>
      <c r="T18" s="151"/>
      <c r="U18" s="151"/>
      <c r="V18" s="151"/>
      <c r="W18" s="151"/>
      <c r="X18" s="151"/>
      <c r="Y18" s="151"/>
      <c r="Z18" s="151"/>
      <c r="AA18" s="160">
        <v>30</v>
      </c>
      <c r="AB18" s="160"/>
      <c r="AC18" s="160"/>
      <c r="AD18" s="160"/>
      <c r="AE18" s="160"/>
      <c r="AG18" s="1" t="s">
        <v>12</v>
      </c>
      <c r="AN18" s="1" t="s">
        <v>117</v>
      </c>
    </row>
    <row r="19" spans="4:33" ht="21.75" customHeight="1">
      <c r="D19" s="154"/>
      <c r="E19" s="154"/>
      <c r="F19" s="153">
        <v>31</v>
      </c>
      <c r="G19" s="153"/>
      <c r="H19" s="151" t="s">
        <v>85</v>
      </c>
      <c r="I19" s="151"/>
      <c r="J19" s="151"/>
      <c r="K19" s="151"/>
      <c r="L19" s="151"/>
      <c r="M19" s="151"/>
      <c r="N19" s="151"/>
      <c r="O19" s="151"/>
      <c r="P19" s="151"/>
      <c r="Q19" s="151"/>
      <c r="R19" s="151"/>
      <c r="S19" s="151"/>
      <c r="T19" s="151"/>
      <c r="U19" s="151"/>
      <c r="V19" s="151"/>
      <c r="W19" s="151"/>
      <c r="X19" s="151"/>
      <c r="Y19" s="151"/>
      <c r="Z19" s="151"/>
      <c r="AA19" s="160">
        <v>720</v>
      </c>
      <c r="AB19" s="160"/>
      <c r="AC19" s="160"/>
      <c r="AD19" s="160"/>
      <c r="AE19" s="160"/>
      <c r="AG19" s="1" t="s">
        <v>12</v>
      </c>
    </row>
    <row r="20" spans="4:36" ht="21.75" customHeight="1">
      <c r="D20" s="157" t="s">
        <v>30</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G20" s="151">
        <v>31</v>
      </c>
      <c r="AH20" s="151"/>
      <c r="AI20" s="151"/>
      <c r="AJ20" s="151"/>
    </row>
    <row r="21" spans="4:36" ht="21.75" customHeight="1">
      <c r="D21" s="157" t="s">
        <v>31</v>
      </c>
      <c r="E21" s="157"/>
      <c r="F21" s="157" t="s">
        <v>104</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G21" s="151" t="s">
        <v>52</v>
      </c>
      <c r="AH21" s="151"/>
      <c r="AI21" s="151"/>
      <c r="AJ21" s="151"/>
    </row>
    <row r="22" spans="4:31" ht="21.75" customHeight="1">
      <c r="D22" s="157" t="s">
        <v>32</v>
      </c>
      <c r="E22" s="157"/>
      <c r="F22" s="157" t="s">
        <v>102</v>
      </c>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sheetData>
  <mergeCells count="65">
    <mergeCell ref="AW3:AZ3"/>
    <mergeCell ref="B2:AE2"/>
    <mergeCell ref="B3:AE3"/>
    <mergeCell ref="AG20:AJ20"/>
    <mergeCell ref="D20:AE20"/>
    <mergeCell ref="D16:E16"/>
    <mergeCell ref="B4:C4"/>
    <mergeCell ref="AA7:AE7"/>
    <mergeCell ref="D8:E8"/>
    <mergeCell ref="H12:Z12"/>
    <mergeCell ref="AA13:AE13"/>
    <mergeCell ref="AA15:AE15"/>
    <mergeCell ref="D13:E13"/>
    <mergeCell ref="D12:E12"/>
    <mergeCell ref="F12:G12"/>
    <mergeCell ref="AG21:AJ21"/>
    <mergeCell ref="D21:E21"/>
    <mergeCell ref="F21:AE21"/>
    <mergeCell ref="D11:E11"/>
    <mergeCell ref="F11:G11"/>
    <mergeCell ref="H11:Z11"/>
    <mergeCell ref="AA11:AE11"/>
    <mergeCell ref="F13:G13"/>
    <mergeCell ref="H13:Z13"/>
    <mergeCell ref="D19:E19"/>
    <mergeCell ref="D22:E22"/>
    <mergeCell ref="F22:AE22"/>
    <mergeCell ref="D14:E14"/>
    <mergeCell ref="F14:G14"/>
    <mergeCell ref="H14:Z14"/>
    <mergeCell ref="AA14:AE14"/>
    <mergeCell ref="AA18:AE18"/>
    <mergeCell ref="F17:G17"/>
    <mergeCell ref="H17:Z17"/>
    <mergeCell ref="AA17:AE17"/>
    <mergeCell ref="D4:AE6"/>
    <mergeCell ref="F16:G16"/>
    <mergeCell ref="H16:Z16"/>
    <mergeCell ref="AA16:AE16"/>
    <mergeCell ref="D15:E15"/>
    <mergeCell ref="F15:G15"/>
    <mergeCell ref="H15:Z15"/>
    <mergeCell ref="AA12:AE12"/>
    <mergeCell ref="F8:G8"/>
    <mergeCell ref="H8:Z8"/>
    <mergeCell ref="F19:G19"/>
    <mergeCell ref="H19:Z19"/>
    <mergeCell ref="AA19:AE19"/>
    <mergeCell ref="D17:E17"/>
    <mergeCell ref="D18:E18"/>
    <mergeCell ref="F18:G18"/>
    <mergeCell ref="H18:Z18"/>
    <mergeCell ref="AA8:AE8"/>
    <mergeCell ref="D10:E10"/>
    <mergeCell ref="F10:G10"/>
    <mergeCell ref="H10:Z10"/>
    <mergeCell ref="AA10:AE10"/>
    <mergeCell ref="H9:Z9"/>
    <mergeCell ref="AA9:AE9"/>
    <mergeCell ref="D9:E9"/>
    <mergeCell ref="F9:G9"/>
    <mergeCell ref="AJ4:AL4"/>
    <mergeCell ref="AJ5:AL5"/>
    <mergeCell ref="AJ6:AL6"/>
    <mergeCell ref="AJ7:AL7"/>
  </mergeCells>
  <printOptions horizontalCentered="1"/>
  <pageMargins left="0.5" right="0.5" top="0.75" bottom="0.25"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5"/>
  <dimension ref="B2:BC31"/>
  <sheetViews>
    <sheetView showRowColHeaders="0" showZeros="0" zoomScale="107" zoomScaleNormal="107" workbookViewId="0" topLeftCell="X1">
      <selection activeCell="A1" sqref="A1"/>
    </sheetView>
  </sheetViews>
  <sheetFormatPr defaultColWidth="9.00390625" defaultRowHeight="21.75" customHeight="1"/>
  <cols>
    <col min="1" max="3" width="2.625" style="1" customWidth="1"/>
    <col min="4" max="4" width="3.625" style="1" customWidth="1"/>
    <col min="5" max="13" width="2.625" style="1" customWidth="1"/>
    <col min="14" max="14" width="3.625" style="1" customWidth="1"/>
    <col min="15" max="19" width="2.625" style="1" customWidth="1"/>
    <col min="20" max="20" width="3.625" style="1" customWidth="1"/>
    <col min="21" max="23" width="2.625" style="1" customWidth="1"/>
    <col min="24" max="24" width="0.875" style="1" customWidth="1"/>
    <col min="25" max="26" width="2.625" style="1" customWidth="1"/>
    <col min="27" max="27" width="3.625" style="1" customWidth="1"/>
    <col min="28" max="30" width="2.625" style="1" customWidth="1"/>
    <col min="31" max="31" width="3.625" style="1" customWidth="1"/>
    <col min="32" max="36" width="2.625" style="1" customWidth="1"/>
    <col min="37" max="37" width="3.625" style="1" customWidth="1"/>
    <col min="38" max="16384" width="2.625" style="1" customWidth="1"/>
  </cols>
  <sheetData>
    <row r="2" spans="2:31" ht="21.75" customHeight="1">
      <c r="B2" s="158" t="s">
        <v>22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2:55" ht="21.75" customHeight="1">
      <c r="B3" s="158" t="s">
        <v>103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G3" s="1" t="s">
        <v>155</v>
      </c>
      <c r="AR3" s="1" t="s">
        <v>156</v>
      </c>
      <c r="AY3" s="156">
        <f>SUM(AN4:AP7)-AY6-AY7</f>
        <v>6510</v>
      </c>
      <c r="AZ3" s="156"/>
      <c r="BA3" s="156"/>
      <c r="BB3" s="156"/>
      <c r="BC3" s="156"/>
    </row>
    <row r="4" spans="2:44" ht="21.75" customHeight="1">
      <c r="B4" s="162">
        <v>4</v>
      </c>
      <c r="C4" s="162"/>
      <c r="D4" s="161" t="s">
        <v>135</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G4" s="3">
        <v>1</v>
      </c>
      <c r="AI4" s="151" t="s">
        <v>10</v>
      </c>
      <c r="AJ4" s="151"/>
      <c r="AK4" s="151"/>
      <c r="AM4" s="3"/>
      <c r="AN4" s="154">
        <v>2450</v>
      </c>
      <c r="AO4" s="154"/>
      <c r="AP4" s="154"/>
      <c r="AR4" s="1" t="s">
        <v>20</v>
      </c>
    </row>
    <row r="5" spans="2:44" ht="21.75" customHeight="1">
      <c r="B5" s="5"/>
      <c r="C5" s="5"/>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I5" s="151" t="s">
        <v>10</v>
      </c>
      <c r="AJ5" s="151"/>
      <c r="AK5" s="151"/>
      <c r="AM5" s="3"/>
      <c r="AN5" s="154">
        <v>5230</v>
      </c>
      <c r="AO5" s="154"/>
      <c r="AP5" s="154"/>
      <c r="AR5" s="1" t="s">
        <v>21</v>
      </c>
    </row>
    <row r="6" spans="2:53" ht="21.75" customHeight="1">
      <c r="B6" s="5"/>
      <c r="C6" s="5"/>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G6" s="2" t="s">
        <v>137</v>
      </c>
      <c r="AH6" s="4"/>
      <c r="AI6" s="4"/>
      <c r="AK6" s="3"/>
      <c r="AN6" s="154">
        <v>420</v>
      </c>
      <c r="AO6" s="154"/>
      <c r="AP6" s="154"/>
      <c r="AR6" s="1" t="s">
        <v>142</v>
      </c>
      <c r="AY6" s="154">
        <v>890</v>
      </c>
      <c r="AZ6" s="154"/>
      <c r="BA6" s="154"/>
    </row>
    <row r="7" spans="2:53" ht="21.75" customHeight="1">
      <c r="B7" s="5"/>
      <c r="C7" s="5"/>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G7" s="2" t="s">
        <v>141</v>
      </c>
      <c r="AH7" s="4"/>
      <c r="AI7" s="4"/>
      <c r="AK7" s="3"/>
      <c r="AN7" s="154">
        <v>500</v>
      </c>
      <c r="AO7" s="154"/>
      <c r="AP7" s="154"/>
      <c r="AR7" s="1" t="s">
        <v>143</v>
      </c>
      <c r="AY7" s="154">
        <v>1200</v>
      </c>
      <c r="AZ7" s="154"/>
      <c r="BA7" s="154"/>
    </row>
    <row r="8" spans="4:31" ht="21.75" customHeight="1">
      <c r="D8" s="151" t="s">
        <v>136</v>
      </c>
      <c r="E8" s="151"/>
      <c r="F8" s="151"/>
      <c r="G8" s="151"/>
      <c r="H8" s="151"/>
      <c r="I8" s="151"/>
      <c r="J8" s="151"/>
      <c r="K8" s="151"/>
      <c r="L8" s="151"/>
      <c r="M8" s="151"/>
      <c r="N8" s="151"/>
      <c r="O8" s="151"/>
      <c r="P8" s="151"/>
      <c r="Q8" s="151"/>
      <c r="R8" s="151"/>
      <c r="S8" s="151"/>
      <c r="T8" s="151"/>
      <c r="U8" s="151"/>
      <c r="V8" s="151"/>
      <c r="W8" s="151"/>
      <c r="X8" s="151"/>
      <c r="Y8" s="151"/>
      <c r="Z8" s="151"/>
      <c r="AA8" s="156" t="s">
        <v>1</v>
      </c>
      <c r="AB8" s="156"/>
      <c r="AC8" s="156"/>
      <c r="AD8" s="156"/>
      <c r="AE8" s="156"/>
    </row>
    <row r="9" spans="4:44" ht="21.75" customHeight="1">
      <c r="D9" s="151" t="s">
        <v>0</v>
      </c>
      <c r="E9" s="151"/>
      <c r="F9" s="153">
        <v>1</v>
      </c>
      <c r="G9" s="153"/>
      <c r="H9" s="151" t="s">
        <v>86</v>
      </c>
      <c r="I9" s="151"/>
      <c r="J9" s="151"/>
      <c r="K9" s="151"/>
      <c r="L9" s="151"/>
      <c r="M9" s="151"/>
      <c r="N9" s="151"/>
      <c r="O9" s="151"/>
      <c r="P9" s="151"/>
      <c r="Q9" s="151"/>
      <c r="R9" s="151"/>
      <c r="S9" s="151"/>
      <c r="T9" s="151"/>
      <c r="U9" s="151"/>
      <c r="V9" s="151"/>
      <c r="W9" s="151"/>
      <c r="X9" s="151"/>
      <c r="Y9" s="151"/>
      <c r="Z9" s="151"/>
      <c r="AA9" s="152">
        <v>1380</v>
      </c>
      <c r="AB9" s="152"/>
      <c r="AC9" s="152"/>
      <c r="AD9" s="152"/>
      <c r="AE9" s="152"/>
      <c r="AG9" s="1" t="s">
        <v>17</v>
      </c>
      <c r="AR9" s="1" t="s">
        <v>125</v>
      </c>
    </row>
    <row r="10" spans="4:44" ht="21.75" customHeight="1">
      <c r="D10" s="154"/>
      <c r="E10" s="154"/>
      <c r="F10" s="153">
        <v>2</v>
      </c>
      <c r="G10" s="153"/>
      <c r="H10" s="151" t="s">
        <v>53</v>
      </c>
      <c r="I10" s="151"/>
      <c r="J10" s="151"/>
      <c r="K10" s="151"/>
      <c r="L10" s="151"/>
      <c r="M10" s="151"/>
      <c r="N10" s="151"/>
      <c r="O10" s="151"/>
      <c r="P10" s="151"/>
      <c r="Q10" s="151"/>
      <c r="R10" s="151"/>
      <c r="S10" s="151"/>
      <c r="T10" s="151"/>
      <c r="U10" s="151"/>
      <c r="V10" s="151"/>
      <c r="W10" s="151"/>
      <c r="X10" s="151"/>
      <c r="Y10" s="151"/>
      <c r="Z10" s="151"/>
      <c r="AA10" s="152">
        <v>520</v>
      </c>
      <c r="AB10" s="152"/>
      <c r="AC10" s="152"/>
      <c r="AD10" s="152"/>
      <c r="AE10" s="152"/>
      <c r="AG10" s="1" t="s">
        <v>11</v>
      </c>
      <c r="AR10" s="1" t="s">
        <v>114</v>
      </c>
    </row>
    <row r="11" spans="4:44" ht="21.75" customHeight="1">
      <c r="D11" s="154"/>
      <c r="E11" s="154"/>
      <c r="F11" s="153">
        <v>5</v>
      </c>
      <c r="G11" s="153"/>
      <c r="H11" s="151" t="s">
        <v>54</v>
      </c>
      <c r="I11" s="151"/>
      <c r="J11" s="151"/>
      <c r="K11" s="151"/>
      <c r="L11" s="151"/>
      <c r="M11" s="151"/>
      <c r="N11" s="151"/>
      <c r="O11" s="151"/>
      <c r="P11" s="151"/>
      <c r="Q11" s="151"/>
      <c r="R11" s="151"/>
      <c r="S11" s="151"/>
      <c r="T11" s="151"/>
      <c r="U11" s="151"/>
      <c r="V11" s="151"/>
      <c r="W11" s="151"/>
      <c r="X11" s="151"/>
      <c r="Y11" s="151"/>
      <c r="Z11" s="151"/>
      <c r="AA11" s="152">
        <v>45</v>
      </c>
      <c r="AB11" s="152"/>
      <c r="AC11" s="152"/>
      <c r="AD11" s="152"/>
      <c r="AE11" s="152"/>
      <c r="AG11" s="1" t="s">
        <v>14</v>
      </c>
      <c r="AR11" s="1" t="s">
        <v>138</v>
      </c>
    </row>
    <row r="12" spans="4:44" ht="21.75" customHeight="1">
      <c r="D12" s="154"/>
      <c r="E12" s="154"/>
      <c r="F12" s="153">
        <v>6</v>
      </c>
      <c r="G12" s="153"/>
      <c r="H12" s="151" t="s">
        <v>87</v>
      </c>
      <c r="I12" s="151"/>
      <c r="J12" s="151"/>
      <c r="K12" s="151"/>
      <c r="L12" s="151"/>
      <c r="M12" s="151"/>
      <c r="N12" s="151"/>
      <c r="O12" s="151"/>
      <c r="P12" s="151"/>
      <c r="Q12" s="151"/>
      <c r="R12" s="151"/>
      <c r="S12" s="151"/>
      <c r="T12" s="151"/>
      <c r="U12" s="151"/>
      <c r="V12" s="151"/>
      <c r="W12" s="151"/>
      <c r="X12" s="151"/>
      <c r="Y12" s="151"/>
      <c r="Z12" s="151"/>
      <c r="AA12" s="152">
        <v>820</v>
      </c>
      <c r="AB12" s="152"/>
      <c r="AC12" s="152"/>
      <c r="AD12" s="152"/>
      <c r="AE12" s="152"/>
      <c r="AG12" s="1" t="s">
        <v>88</v>
      </c>
      <c r="AR12" s="1" t="s">
        <v>139</v>
      </c>
    </row>
    <row r="13" spans="4:44" ht="21.75" customHeight="1">
      <c r="D13" s="154"/>
      <c r="E13" s="154"/>
      <c r="F13" s="153">
        <v>8</v>
      </c>
      <c r="G13" s="153"/>
      <c r="H13" s="151" t="s">
        <v>89</v>
      </c>
      <c r="I13" s="151"/>
      <c r="J13" s="151"/>
      <c r="K13" s="151"/>
      <c r="L13" s="151"/>
      <c r="M13" s="151"/>
      <c r="N13" s="151"/>
      <c r="O13" s="151"/>
      <c r="P13" s="151"/>
      <c r="Q13" s="151"/>
      <c r="R13" s="151"/>
      <c r="S13" s="151"/>
      <c r="T13" s="151"/>
      <c r="U13" s="151"/>
      <c r="V13" s="151"/>
      <c r="W13" s="151"/>
      <c r="X13" s="151"/>
      <c r="Y13" s="151"/>
      <c r="Z13" s="151"/>
      <c r="AA13" s="152">
        <v>725</v>
      </c>
      <c r="AB13" s="152"/>
      <c r="AC13" s="152"/>
      <c r="AD13" s="152"/>
      <c r="AE13" s="152"/>
      <c r="AG13" s="1" t="s">
        <v>90</v>
      </c>
      <c r="AR13" s="1" t="s">
        <v>140</v>
      </c>
    </row>
    <row r="14" spans="4:44" ht="21.75" customHeight="1">
      <c r="D14" s="154"/>
      <c r="E14" s="154"/>
      <c r="F14" s="153">
        <v>9</v>
      </c>
      <c r="G14" s="153"/>
      <c r="H14" s="151" t="s">
        <v>4</v>
      </c>
      <c r="I14" s="151"/>
      <c r="J14" s="151"/>
      <c r="K14" s="151"/>
      <c r="L14" s="151"/>
      <c r="M14" s="151"/>
      <c r="N14" s="151"/>
      <c r="O14" s="151"/>
      <c r="P14" s="151"/>
      <c r="Q14" s="151"/>
      <c r="R14" s="151"/>
      <c r="S14" s="151"/>
      <c r="T14" s="151"/>
      <c r="U14" s="151"/>
      <c r="V14" s="151"/>
      <c r="W14" s="151"/>
      <c r="X14" s="151"/>
      <c r="Y14" s="151"/>
      <c r="Z14" s="151"/>
      <c r="AA14" s="152">
        <v>610</v>
      </c>
      <c r="AB14" s="152"/>
      <c r="AC14" s="152"/>
      <c r="AD14" s="152"/>
      <c r="AE14" s="152"/>
      <c r="AG14" s="1" t="s">
        <v>12</v>
      </c>
      <c r="AR14" s="1" t="s">
        <v>117</v>
      </c>
    </row>
    <row r="15" spans="4:44" ht="21.75" customHeight="1">
      <c r="D15" s="154"/>
      <c r="E15" s="154"/>
      <c r="F15" s="153">
        <v>10</v>
      </c>
      <c r="G15" s="153"/>
      <c r="H15" s="151" t="s">
        <v>55</v>
      </c>
      <c r="I15" s="151"/>
      <c r="J15" s="151"/>
      <c r="K15" s="151"/>
      <c r="L15" s="151"/>
      <c r="M15" s="151"/>
      <c r="N15" s="151"/>
      <c r="O15" s="151"/>
      <c r="P15" s="151"/>
      <c r="Q15" s="151"/>
      <c r="R15" s="151"/>
      <c r="S15" s="151"/>
      <c r="T15" s="151"/>
      <c r="U15" s="151"/>
      <c r="V15" s="151"/>
      <c r="W15" s="151"/>
      <c r="X15" s="151"/>
      <c r="Y15" s="151"/>
      <c r="Z15" s="151"/>
      <c r="AA15" s="152">
        <v>80</v>
      </c>
      <c r="AB15" s="152"/>
      <c r="AC15" s="152"/>
      <c r="AD15" s="152"/>
      <c r="AE15" s="152"/>
      <c r="AG15" s="1" t="s">
        <v>13</v>
      </c>
      <c r="AR15" s="1" t="s">
        <v>115</v>
      </c>
    </row>
    <row r="16" spans="4:33" ht="21.75" customHeight="1">
      <c r="D16" s="154"/>
      <c r="E16" s="154"/>
      <c r="F16" s="153">
        <v>12</v>
      </c>
      <c r="G16" s="153"/>
      <c r="H16" s="151" t="s">
        <v>56</v>
      </c>
      <c r="I16" s="151"/>
      <c r="J16" s="151"/>
      <c r="K16" s="151"/>
      <c r="L16" s="151"/>
      <c r="M16" s="151"/>
      <c r="N16" s="151"/>
      <c r="O16" s="151"/>
      <c r="P16" s="151"/>
      <c r="Q16" s="151"/>
      <c r="R16" s="151"/>
      <c r="S16" s="151"/>
      <c r="T16" s="151"/>
      <c r="U16" s="151"/>
      <c r="V16" s="151"/>
      <c r="W16" s="151"/>
      <c r="X16" s="151"/>
      <c r="Y16" s="151"/>
      <c r="Z16" s="151"/>
      <c r="AA16" s="152">
        <v>232</v>
      </c>
      <c r="AB16" s="152"/>
      <c r="AC16" s="152"/>
      <c r="AD16" s="152"/>
      <c r="AE16" s="152"/>
      <c r="AG16" s="1" t="s">
        <v>57</v>
      </c>
    </row>
    <row r="17" spans="4:44" ht="21.75" customHeight="1">
      <c r="D17" s="154"/>
      <c r="E17" s="154"/>
      <c r="F17" s="153">
        <v>12</v>
      </c>
      <c r="G17" s="153"/>
      <c r="H17" s="151" t="s">
        <v>82</v>
      </c>
      <c r="I17" s="151"/>
      <c r="J17" s="151"/>
      <c r="K17" s="151"/>
      <c r="L17" s="151"/>
      <c r="M17" s="151"/>
      <c r="N17" s="151"/>
      <c r="O17" s="151"/>
      <c r="P17" s="151"/>
      <c r="Q17" s="151"/>
      <c r="R17" s="151"/>
      <c r="S17" s="151"/>
      <c r="T17" s="151"/>
      <c r="U17" s="151"/>
      <c r="V17" s="151"/>
      <c r="W17" s="151"/>
      <c r="X17" s="151"/>
      <c r="Y17" s="151"/>
      <c r="Z17" s="151"/>
      <c r="AA17" s="152">
        <v>250</v>
      </c>
      <c r="AB17" s="152"/>
      <c r="AC17" s="152"/>
      <c r="AD17" s="152"/>
      <c r="AE17" s="152"/>
      <c r="AG17" s="1" t="s">
        <v>83</v>
      </c>
      <c r="AR17" s="1" t="s">
        <v>133</v>
      </c>
    </row>
    <row r="18" spans="4:33" ht="21.75" customHeight="1">
      <c r="D18" s="154"/>
      <c r="E18" s="154"/>
      <c r="F18" s="153">
        <v>14</v>
      </c>
      <c r="G18" s="153"/>
      <c r="H18" s="151" t="s">
        <v>91</v>
      </c>
      <c r="I18" s="151"/>
      <c r="J18" s="151"/>
      <c r="K18" s="151"/>
      <c r="L18" s="151"/>
      <c r="M18" s="151"/>
      <c r="N18" s="151"/>
      <c r="O18" s="151"/>
      <c r="P18" s="151"/>
      <c r="Q18" s="151"/>
      <c r="R18" s="151"/>
      <c r="S18" s="151"/>
      <c r="T18" s="151"/>
      <c r="U18" s="151"/>
      <c r="V18" s="151"/>
      <c r="W18" s="151"/>
      <c r="X18" s="151"/>
      <c r="Y18" s="151"/>
      <c r="Z18" s="151"/>
      <c r="AA18" s="152">
        <v>365</v>
      </c>
      <c r="AB18" s="152"/>
      <c r="AC18" s="152"/>
      <c r="AD18" s="152"/>
      <c r="AE18" s="152"/>
      <c r="AG18" s="1" t="s">
        <v>92</v>
      </c>
    </row>
    <row r="19" spans="4:33" ht="21.75" customHeight="1">
      <c r="D19" s="154"/>
      <c r="E19" s="154"/>
      <c r="F19" s="153">
        <v>17</v>
      </c>
      <c r="G19" s="153"/>
      <c r="H19" s="151" t="s">
        <v>58</v>
      </c>
      <c r="I19" s="151"/>
      <c r="J19" s="151"/>
      <c r="K19" s="151"/>
      <c r="L19" s="151"/>
      <c r="M19" s="151"/>
      <c r="N19" s="151"/>
      <c r="O19" s="151"/>
      <c r="P19" s="151"/>
      <c r="Q19" s="151"/>
      <c r="R19" s="151"/>
      <c r="S19" s="151"/>
      <c r="T19" s="151"/>
      <c r="U19" s="151"/>
      <c r="V19" s="151"/>
      <c r="W19" s="151"/>
      <c r="X19" s="151"/>
      <c r="Y19" s="151"/>
      <c r="Z19" s="151"/>
      <c r="AA19" s="152">
        <v>480</v>
      </c>
      <c r="AB19" s="152"/>
      <c r="AC19" s="152"/>
      <c r="AD19" s="152"/>
      <c r="AE19" s="152"/>
      <c r="AG19" s="1" t="s">
        <v>59</v>
      </c>
    </row>
    <row r="20" spans="4:33" ht="21.75" customHeight="1">
      <c r="D20" s="154"/>
      <c r="E20" s="154"/>
      <c r="F20" s="153">
        <v>18</v>
      </c>
      <c r="G20" s="153"/>
      <c r="H20" s="151" t="s">
        <v>93</v>
      </c>
      <c r="I20" s="151"/>
      <c r="J20" s="151"/>
      <c r="K20" s="151"/>
      <c r="L20" s="151"/>
      <c r="M20" s="151"/>
      <c r="N20" s="151"/>
      <c r="O20" s="151"/>
      <c r="P20" s="151"/>
      <c r="Q20" s="151"/>
      <c r="R20" s="151"/>
      <c r="S20" s="151"/>
      <c r="T20" s="151"/>
      <c r="U20" s="151"/>
      <c r="V20" s="151"/>
      <c r="W20" s="151"/>
      <c r="X20" s="151"/>
      <c r="Y20" s="151"/>
      <c r="Z20" s="151"/>
      <c r="AA20" s="152">
        <v>620</v>
      </c>
      <c r="AB20" s="152"/>
      <c r="AC20" s="152"/>
      <c r="AD20" s="152"/>
      <c r="AE20" s="152"/>
      <c r="AG20" s="1" t="s">
        <v>94</v>
      </c>
    </row>
    <row r="21" spans="4:33" ht="21.75" customHeight="1">
      <c r="D21" s="154"/>
      <c r="E21" s="154"/>
      <c r="F21" s="153">
        <v>20</v>
      </c>
      <c r="G21" s="153"/>
      <c r="H21" s="151" t="s">
        <v>60</v>
      </c>
      <c r="I21" s="151"/>
      <c r="J21" s="151"/>
      <c r="K21" s="151"/>
      <c r="L21" s="151"/>
      <c r="M21" s="151"/>
      <c r="N21" s="151"/>
      <c r="O21" s="151"/>
      <c r="P21" s="151"/>
      <c r="Q21" s="151"/>
      <c r="R21" s="151"/>
      <c r="S21" s="151"/>
      <c r="T21" s="151"/>
      <c r="U21" s="151"/>
      <c r="V21" s="151"/>
      <c r="W21" s="151"/>
      <c r="X21" s="151"/>
      <c r="Y21" s="151"/>
      <c r="Z21" s="151"/>
      <c r="AA21" s="152">
        <v>290</v>
      </c>
      <c r="AB21" s="152"/>
      <c r="AC21" s="152"/>
      <c r="AD21" s="152"/>
      <c r="AE21" s="152"/>
      <c r="AG21" s="1" t="s">
        <v>12</v>
      </c>
    </row>
    <row r="22" spans="4:44" ht="21.75" customHeight="1">
      <c r="D22" s="154"/>
      <c r="E22" s="154"/>
      <c r="F22" s="153">
        <v>22</v>
      </c>
      <c r="G22" s="153"/>
      <c r="H22" s="151" t="s">
        <v>61</v>
      </c>
      <c r="I22" s="151"/>
      <c r="J22" s="151"/>
      <c r="K22" s="151"/>
      <c r="L22" s="151"/>
      <c r="M22" s="151"/>
      <c r="N22" s="151"/>
      <c r="O22" s="151"/>
      <c r="P22" s="151"/>
      <c r="Q22" s="151"/>
      <c r="R22" s="151"/>
      <c r="S22" s="151"/>
      <c r="T22" s="151"/>
      <c r="U22" s="151"/>
      <c r="V22" s="151"/>
      <c r="W22" s="151"/>
      <c r="X22" s="151"/>
      <c r="Y22" s="151"/>
      <c r="Z22" s="151"/>
      <c r="AA22" s="152">
        <v>825</v>
      </c>
      <c r="AB22" s="152"/>
      <c r="AC22" s="152"/>
      <c r="AD22" s="152"/>
      <c r="AE22" s="152"/>
      <c r="AG22" s="1" t="s">
        <v>62</v>
      </c>
      <c r="AR22" s="1" t="s">
        <v>129</v>
      </c>
    </row>
    <row r="23" spans="4:33" ht="21.75" customHeight="1">
      <c r="D23" s="154"/>
      <c r="E23" s="154"/>
      <c r="F23" s="153">
        <v>22</v>
      </c>
      <c r="G23" s="153"/>
      <c r="H23" s="151" t="s">
        <v>95</v>
      </c>
      <c r="I23" s="151"/>
      <c r="J23" s="151"/>
      <c r="K23" s="151"/>
      <c r="L23" s="151"/>
      <c r="M23" s="151"/>
      <c r="N23" s="151"/>
      <c r="O23" s="151"/>
      <c r="P23" s="151"/>
      <c r="Q23" s="151"/>
      <c r="R23" s="151"/>
      <c r="S23" s="151"/>
      <c r="T23" s="151"/>
      <c r="U23" s="151"/>
      <c r="V23" s="151"/>
      <c r="W23" s="151"/>
      <c r="X23" s="151"/>
      <c r="Y23" s="151"/>
      <c r="Z23" s="151"/>
      <c r="AA23" s="152">
        <v>360</v>
      </c>
      <c r="AB23" s="152"/>
      <c r="AC23" s="152"/>
      <c r="AD23" s="152"/>
      <c r="AE23" s="152"/>
      <c r="AG23" s="1" t="s">
        <v>12</v>
      </c>
    </row>
    <row r="24" spans="4:33" ht="21.75" customHeight="1">
      <c r="D24" s="154"/>
      <c r="E24" s="154"/>
      <c r="F24" s="153">
        <v>23</v>
      </c>
      <c r="G24" s="153"/>
      <c r="H24" s="151" t="s">
        <v>96</v>
      </c>
      <c r="I24" s="151"/>
      <c r="J24" s="151"/>
      <c r="K24" s="151"/>
      <c r="L24" s="151"/>
      <c r="M24" s="151"/>
      <c r="N24" s="151"/>
      <c r="O24" s="151"/>
      <c r="P24" s="151"/>
      <c r="Q24" s="151"/>
      <c r="R24" s="151"/>
      <c r="S24" s="151"/>
      <c r="T24" s="151"/>
      <c r="U24" s="151"/>
      <c r="V24" s="151"/>
      <c r="W24" s="151"/>
      <c r="X24" s="151"/>
      <c r="Y24" s="151"/>
      <c r="Z24" s="151"/>
      <c r="AA24" s="152">
        <v>910</v>
      </c>
      <c r="AB24" s="152"/>
      <c r="AC24" s="152"/>
      <c r="AD24" s="152"/>
      <c r="AE24" s="152"/>
      <c r="AG24" s="1" t="s">
        <v>11</v>
      </c>
    </row>
    <row r="25" spans="4:44" ht="21.75" customHeight="1">
      <c r="D25" s="154"/>
      <c r="E25" s="154"/>
      <c r="F25" s="153">
        <v>26</v>
      </c>
      <c r="G25" s="153"/>
      <c r="H25" s="151" t="s">
        <v>97</v>
      </c>
      <c r="I25" s="151"/>
      <c r="J25" s="151"/>
      <c r="K25" s="151"/>
      <c r="L25" s="151"/>
      <c r="M25" s="151"/>
      <c r="N25" s="151"/>
      <c r="O25" s="151"/>
      <c r="P25" s="151"/>
      <c r="Q25" s="151"/>
      <c r="R25" s="151"/>
      <c r="S25" s="151"/>
      <c r="T25" s="151"/>
      <c r="U25" s="151"/>
      <c r="V25" s="151"/>
      <c r="W25" s="151"/>
      <c r="X25" s="151"/>
      <c r="Y25" s="151"/>
      <c r="Z25" s="151"/>
      <c r="AA25" s="152">
        <v>265</v>
      </c>
      <c r="AB25" s="152"/>
      <c r="AC25" s="152"/>
      <c r="AD25" s="152"/>
      <c r="AE25" s="152"/>
      <c r="AG25" s="1" t="s">
        <v>98</v>
      </c>
      <c r="AR25" s="1" t="s">
        <v>144</v>
      </c>
    </row>
    <row r="26" spans="4:44" ht="21.75" customHeight="1">
      <c r="D26" s="154"/>
      <c r="E26" s="154"/>
      <c r="F26" s="153">
        <v>29</v>
      </c>
      <c r="G26" s="153"/>
      <c r="H26" s="151" t="s">
        <v>40</v>
      </c>
      <c r="I26" s="151"/>
      <c r="J26" s="151"/>
      <c r="K26" s="151"/>
      <c r="L26" s="151"/>
      <c r="M26" s="151"/>
      <c r="N26" s="151"/>
      <c r="O26" s="151"/>
      <c r="P26" s="151"/>
      <c r="Q26" s="151"/>
      <c r="R26" s="151"/>
      <c r="S26" s="151"/>
      <c r="T26" s="151"/>
      <c r="U26" s="151"/>
      <c r="V26" s="151"/>
      <c r="W26" s="151"/>
      <c r="X26" s="151"/>
      <c r="Y26" s="151"/>
      <c r="Z26" s="151"/>
      <c r="AA26" s="152">
        <v>380</v>
      </c>
      <c r="AB26" s="152"/>
      <c r="AC26" s="152"/>
      <c r="AD26" s="152"/>
      <c r="AE26" s="152"/>
      <c r="AG26" s="1" t="s">
        <v>41</v>
      </c>
      <c r="AR26" s="1" t="s">
        <v>116</v>
      </c>
    </row>
    <row r="27" spans="4:44" ht="21.75" customHeight="1">
      <c r="D27" s="154"/>
      <c r="E27" s="154"/>
      <c r="F27" s="153">
        <v>30</v>
      </c>
      <c r="G27" s="153"/>
      <c r="H27" s="151" t="s">
        <v>99</v>
      </c>
      <c r="I27" s="151"/>
      <c r="J27" s="151"/>
      <c r="K27" s="151"/>
      <c r="L27" s="151"/>
      <c r="M27" s="151"/>
      <c r="N27" s="151"/>
      <c r="O27" s="151"/>
      <c r="P27" s="151"/>
      <c r="Q27" s="151"/>
      <c r="R27" s="151"/>
      <c r="S27" s="151"/>
      <c r="T27" s="151"/>
      <c r="U27" s="151"/>
      <c r="V27" s="151"/>
      <c r="W27" s="151"/>
      <c r="X27" s="151"/>
      <c r="Y27" s="151"/>
      <c r="Z27" s="151"/>
      <c r="AA27" s="152">
        <v>600</v>
      </c>
      <c r="AB27" s="152"/>
      <c r="AC27" s="152"/>
      <c r="AD27" s="152"/>
      <c r="AE27" s="152"/>
      <c r="AG27" s="1" t="s">
        <v>100</v>
      </c>
      <c r="AR27" s="1" t="s">
        <v>145</v>
      </c>
    </row>
    <row r="28" spans="4:33" ht="21.75" customHeight="1">
      <c r="D28" s="154"/>
      <c r="E28" s="154"/>
      <c r="F28" s="153">
        <v>31</v>
      </c>
      <c r="G28" s="153"/>
      <c r="H28" s="151" t="s">
        <v>51</v>
      </c>
      <c r="I28" s="151"/>
      <c r="J28" s="151"/>
      <c r="K28" s="151"/>
      <c r="L28" s="151"/>
      <c r="M28" s="151"/>
      <c r="N28" s="151"/>
      <c r="O28" s="151"/>
      <c r="P28" s="151"/>
      <c r="Q28" s="151"/>
      <c r="R28" s="151"/>
      <c r="S28" s="151"/>
      <c r="T28" s="151"/>
      <c r="U28" s="151"/>
      <c r="V28" s="151"/>
      <c r="W28" s="151"/>
      <c r="X28" s="151"/>
      <c r="Y28" s="151"/>
      <c r="Z28" s="151"/>
      <c r="AA28" s="152">
        <v>260</v>
      </c>
      <c r="AB28" s="152"/>
      <c r="AC28" s="152"/>
      <c r="AD28" s="152"/>
      <c r="AE28" s="152"/>
      <c r="AG28" s="1" t="s">
        <v>12</v>
      </c>
    </row>
    <row r="29" spans="4:36" ht="21.75" customHeight="1">
      <c r="D29" s="157" t="s">
        <v>30</v>
      </c>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G29" s="151">
        <v>31</v>
      </c>
      <c r="AH29" s="151"/>
      <c r="AI29" s="151"/>
      <c r="AJ29" s="151"/>
    </row>
    <row r="30" spans="4:36" ht="21.75" customHeight="1">
      <c r="D30" s="157" t="s">
        <v>31</v>
      </c>
      <c r="E30" s="157"/>
      <c r="F30" s="157" t="s">
        <v>104</v>
      </c>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G30" s="151" t="s">
        <v>63</v>
      </c>
      <c r="AH30" s="151"/>
      <c r="AI30" s="151"/>
      <c r="AJ30" s="151"/>
    </row>
    <row r="31" spans="4:31" ht="21.75" customHeight="1">
      <c r="D31" s="157" t="s">
        <v>32</v>
      </c>
      <c r="E31" s="157"/>
      <c r="F31" s="157" t="s">
        <v>102</v>
      </c>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sheetData>
  <mergeCells count="102">
    <mergeCell ref="AY3:BC3"/>
    <mergeCell ref="B2:AE2"/>
    <mergeCell ref="B3:AE3"/>
    <mergeCell ref="D20:E20"/>
    <mergeCell ref="F20:G20"/>
    <mergeCell ref="H20:Z20"/>
    <mergeCell ref="H17:Z17"/>
    <mergeCell ref="F14:G14"/>
    <mergeCell ref="H14:Z14"/>
    <mergeCell ref="AA14:AE14"/>
    <mergeCell ref="B4:C4"/>
    <mergeCell ref="AI4:AK4"/>
    <mergeCell ref="AI5:AK5"/>
    <mergeCell ref="D10:E10"/>
    <mergeCell ref="AA8:AE8"/>
    <mergeCell ref="AA9:AE9"/>
    <mergeCell ref="D4:AE7"/>
    <mergeCell ref="D8:Z8"/>
    <mergeCell ref="F9:G9"/>
    <mergeCell ref="H9:Z9"/>
    <mergeCell ref="D18:E18"/>
    <mergeCell ref="D17:E17"/>
    <mergeCell ref="F17:G17"/>
    <mergeCell ref="AA13:AE13"/>
    <mergeCell ref="D13:E13"/>
    <mergeCell ref="D16:E16"/>
    <mergeCell ref="D15:E15"/>
    <mergeCell ref="F13:G13"/>
    <mergeCell ref="AA17:AE17"/>
    <mergeCell ref="D27:E27"/>
    <mergeCell ref="F18:G18"/>
    <mergeCell ref="H18:Z18"/>
    <mergeCell ref="AA18:AE18"/>
    <mergeCell ref="F25:G25"/>
    <mergeCell ref="H25:Z25"/>
    <mergeCell ref="AA25:AE25"/>
    <mergeCell ref="F27:G27"/>
    <mergeCell ref="H27:Z27"/>
    <mergeCell ref="D25:E25"/>
    <mergeCell ref="F12:G12"/>
    <mergeCell ref="H12:Z12"/>
    <mergeCell ref="F10:G10"/>
    <mergeCell ref="D26:E26"/>
    <mergeCell ref="F24:G24"/>
    <mergeCell ref="H24:Z24"/>
    <mergeCell ref="F16:G16"/>
    <mergeCell ref="D22:E22"/>
    <mergeCell ref="F22:G22"/>
    <mergeCell ref="H22:Z22"/>
    <mergeCell ref="F26:G26"/>
    <mergeCell ref="H26:Z26"/>
    <mergeCell ref="AA26:AE26"/>
    <mergeCell ref="F21:G21"/>
    <mergeCell ref="H21:Z21"/>
    <mergeCell ref="AA20:AE20"/>
    <mergeCell ref="AA24:AE24"/>
    <mergeCell ref="D24:E24"/>
    <mergeCell ref="D21:E21"/>
    <mergeCell ref="H23:Z23"/>
    <mergeCell ref="D31:E31"/>
    <mergeCell ref="F31:AE31"/>
    <mergeCell ref="D28:E28"/>
    <mergeCell ref="F28:G28"/>
    <mergeCell ref="D29:AE29"/>
    <mergeCell ref="D30:E30"/>
    <mergeCell ref="F30:AE30"/>
    <mergeCell ref="AG30:AJ30"/>
    <mergeCell ref="D9:E9"/>
    <mergeCell ref="AA11:AE11"/>
    <mergeCell ref="AA21:AE21"/>
    <mergeCell ref="F15:G15"/>
    <mergeCell ref="H15:Z15"/>
    <mergeCell ref="AA15:AE15"/>
    <mergeCell ref="H10:Z10"/>
    <mergeCell ref="D14:E14"/>
    <mergeCell ref="F11:G11"/>
    <mergeCell ref="AG29:AJ29"/>
    <mergeCell ref="H11:Z11"/>
    <mergeCell ref="H28:Z28"/>
    <mergeCell ref="AA28:AE28"/>
    <mergeCell ref="AA27:AE27"/>
    <mergeCell ref="AA12:AE12"/>
    <mergeCell ref="H13:Z13"/>
    <mergeCell ref="AA22:AE22"/>
    <mergeCell ref="AA19:AE19"/>
    <mergeCell ref="AA23:AE23"/>
    <mergeCell ref="AA10:AE10"/>
    <mergeCell ref="D23:E23"/>
    <mergeCell ref="F23:G23"/>
    <mergeCell ref="H16:Z16"/>
    <mergeCell ref="AA16:AE16"/>
    <mergeCell ref="D11:E11"/>
    <mergeCell ref="D12:E12"/>
    <mergeCell ref="D19:E19"/>
    <mergeCell ref="F19:G19"/>
    <mergeCell ref="H19:Z19"/>
    <mergeCell ref="AY6:BA6"/>
    <mergeCell ref="AY7:BA7"/>
    <mergeCell ref="AN4:AP4"/>
    <mergeCell ref="AN5:AP5"/>
    <mergeCell ref="AN6:AP6"/>
    <mergeCell ref="AN7:AP7"/>
  </mergeCells>
  <printOptions horizontalCentered="1"/>
  <pageMargins left="0.5" right="0.5" top="0.75" bottom="0.2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0"/>
  <dimension ref="B1:AG42"/>
  <sheetViews>
    <sheetView showRowColHeaders="0" showZeros="0" zoomScale="111" zoomScaleNormal="111" workbookViewId="0" topLeftCell="A1">
      <selection activeCell="A1" sqref="A1"/>
    </sheetView>
  </sheetViews>
  <sheetFormatPr defaultColWidth="9.00390625" defaultRowHeight="21.75" customHeight="1"/>
  <cols>
    <col min="1" max="3" width="2.625" style="8" customWidth="1"/>
    <col min="4" max="4" width="3.625" style="8" customWidth="1"/>
    <col min="5" max="12" width="2.625" style="8" customWidth="1"/>
    <col min="13" max="13" width="3.625" style="8" customWidth="1"/>
    <col min="14" max="16" width="2.625" style="8" customWidth="1"/>
    <col min="17" max="17" width="0.6171875" style="8" customWidth="1"/>
    <col min="18" max="20" width="2.625" style="8" customWidth="1"/>
    <col min="21" max="21" width="3.625" style="8" customWidth="1"/>
    <col min="22" max="24" width="2.625" style="8" customWidth="1"/>
    <col min="25" max="25" width="3.625" style="8" customWidth="1"/>
    <col min="26" max="28" width="2.625" style="8" customWidth="1"/>
    <col min="29" max="29" width="3.625" style="8" customWidth="1"/>
    <col min="30" max="16384" width="2.625" style="8" customWidth="1"/>
  </cols>
  <sheetData>
    <row r="1" spans="24:33" ht="21.75" customHeight="1">
      <c r="X1" s="44"/>
      <c r="Y1" s="44"/>
      <c r="Z1" s="44"/>
      <c r="AA1" s="44"/>
      <c r="AB1" s="44"/>
      <c r="AC1" s="44"/>
      <c r="AD1" s="44"/>
      <c r="AE1" s="44"/>
      <c r="AF1" s="44"/>
      <c r="AG1" s="9"/>
    </row>
    <row r="2" spans="2:32"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2:32"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2" ht="21.75" customHeight="1">
      <c r="B4" s="56" t="s">
        <v>159</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2:32" ht="21.75" customHeight="1">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row>
    <row r="6" spans="2:32" ht="21.75" customHeight="1">
      <c r="B6" s="129" t="s">
        <v>8</v>
      </c>
      <c r="C6" s="129"/>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29" t="s">
        <v>9</v>
      </c>
      <c r="AF6" s="129"/>
    </row>
    <row r="7" spans="2:32" ht="21.75" customHeight="1">
      <c r="B7" s="53"/>
      <c r="C7" s="66"/>
      <c r="D7" s="51"/>
      <c r="E7" s="51"/>
      <c r="F7" s="51"/>
      <c r="G7" s="51"/>
      <c r="H7" s="51"/>
      <c r="I7" s="51"/>
      <c r="J7" s="51"/>
      <c r="K7" s="51"/>
      <c r="L7" s="51"/>
      <c r="M7" s="130" t="s">
        <v>1</v>
      </c>
      <c r="N7" s="131"/>
      <c r="O7" s="131"/>
      <c r="P7" s="132"/>
      <c r="Q7" s="39"/>
      <c r="R7" s="66"/>
      <c r="S7" s="66"/>
      <c r="T7" s="66"/>
      <c r="U7" s="66"/>
      <c r="V7" s="66"/>
      <c r="W7" s="66"/>
      <c r="X7" s="66"/>
      <c r="Y7" s="66"/>
      <c r="Z7" s="66"/>
      <c r="AA7" s="66"/>
      <c r="AB7" s="66"/>
      <c r="AC7" s="130" t="s">
        <v>1</v>
      </c>
      <c r="AD7" s="131"/>
      <c r="AE7" s="131"/>
      <c r="AF7" s="132"/>
    </row>
    <row r="8" spans="2:32" ht="21.75" customHeight="1">
      <c r="B8" s="54"/>
      <c r="C8" s="55"/>
      <c r="D8" s="105"/>
      <c r="E8" s="105"/>
      <c r="F8" s="105"/>
      <c r="G8" s="105"/>
      <c r="H8" s="105"/>
      <c r="I8" s="105"/>
      <c r="J8" s="105"/>
      <c r="K8" s="105"/>
      <c r="L8" s="105"/>
      <c r="M8" s="107"/>
      <c r="N8" s="108"/>
      <c r="O8" s="108"/>
      <c r="P8" s="109"/>
      <c r="Q8" s="35"/>
      <c r="R8" s="55"/>
      <c r="S8" s="55"/>
      <c r="T8" s="105"/>
      <c r="U8" s="105"/>
      <c r="V8" s="105"/>
      <c r="W8" s="105"/>
      <c r="X8" s="105"/>
      <c r="Y8" s="105"/>
      <c r="Z8" s="105"/>
      <c r="AA8" s="105"/>
      <c r="AB8" s="105"/>
      <c r="AC8" s="107"/>
      <c r="AD8" s="108"/>
      <c r="AE8" s="108"/>
      <c r="AF8" s="109"/>
    </row>
    <row r="9" spans="2:32" ht="21.75" customHeight="1">
      <c r="B9" s="54"/>
      <c r="C9" s="55"/>
      <c r="D9" s="105"/>
      <c r="E9" s="105"/>
      <c r="F9" s="105"/>
      <c r="G9" s="105"/>
      <c r="H9" s="105"/>
      <c r="I9" s="105"/>
      <c r="J9" s="105"/>
      <c r="K9" s="105"/>
      <c r="L9" s="105"/>
      <c r="M9" s="107"/>
      <c r="N9" s="108"/>
      <c r="O9" s="108"/>
      <c r="P9" s="109"/>
      <c r="Q9" s="35"/>
      <c r="R9" s="55"/>
      <c r="S9" s="55"/>
      <c r="T9" s="105"/>
      <c r="U9" s="105"/>
      <c r="V9" s="105"/>
      <c r="W9" s="105"/>
      <c r="X9" s="105"/>
      <c r="Y9" s="105"/>
      <c r="Z9" s="105"/>
      <c r="AA9" s="105"/>
      <c r="AB9" s="105"/>
      <c r="AC9" s="107"/>
      <c r="AD9" s="108"/>
      <c r="AE9" s="108"/>
      <c r="AF9" s="109"/>
    </row>
    <row r="10" spans="2:32" ht="21.75" customHeight="1">
      <c r="B10" s="54"/>
      <c r="C10" s="55"/>
      <c r="D10" s="105"/>
      <c r="E10" s="105"/>
      <c r="F10" s="105"/>
      <c r="G10" s="105"/>
      <c r="H10" s="105"/>
      <c r="I10" s="105"/>
      <c r="J10" s="105"/>
      <c r="K10" s="105"/>
      <c r="L10" s="105"/>
      <c r="M10" s="107"/>
      <c r="N10" s="108"/>
      <c r="O10" s="108"/>
      <c r="P10" s="109"/>
      <c r="Q10" s="35"/>
      <c r="R10" s="55"/>
      <c r="S10" s="55"/>
      <c r="T10" s="105"/>
      <c r="U10" s="105"/>
      <c r="V10" s="105"/>
      <c r="W10" s="105"/>
      <c r="X10" s="105"/>
      <c r="Y10" s="105"/>
      <c r="Z10" s="105"/>
      <c r="AA10" s="105"/>
      <c r="AB10" s="105"/>
      <c r="AC10" s="107"/>
      <c r="AD10" s="108"/>
      <c r="AE10" s="108"/>
      <c r="AF10" s="109"/>
    </row>
    <row r="11" spans="2:32" ht="21.75" customHeight="1">
      <c r="B11" s="54"/>
      <c r="C11" s="55"/>
      <c r="D11" s="105"/>
      <c r="E11" s="105"/>
      <c r="F11" s="105"/>
      <c r="G11" s="105"/>
      <c r="H11" s="105"/>
      <c r="I11" s="105"/>
      <c r="J11" s="105"/>
      <c r="K11" s="105"/>
      <c r="L11" s="105"/>
      <c r="M11" s="107"/>
      <c r="N11" s="108"/>
      <c r="O11" s="108"/>
      <c r="P11" s="109"/>
      <c r="Q11" s="35"/>
      <c r="R11" s="55"/>
      <c r="S11" s="55"/>
      <c r="T11" s="105"/>
      <c r="U11" s="105"/>
      <c r="V11" s="105"/>
      <c r="W11" s="105"/>
      <c r="X11" s="105"/>
      <c r="Y11" s="105"/>
      <c r="Z11" s="105"/>
      <c r="AA11" s="105"/>
      <c r="AB11" s="105"/>
      <c r="AC11" s="107"/>
      <c r="AD11" s="108"/>
      <c r="AE11" s="108"/>
      <c r="AF11" s="109"/>
    </row>
    <row r="12" spans="2:32" ht="21.75" customHeight="1">
      <c r="B12" s="54"/>
      <c r="C12" s="55"/>
      <c r="D12" s="105"/>
      <c r="E12" s="105"/>
      <c r="F12" s="105"/>
      <c r="G12" s="105"/>
      <c r="H12" s="105"/>
      <c r="I12" s="105"/>
      <c r="J12" s="105"/>
      <c r="K12" s="105"/>
      <c r="L12" s="105"/>
      <c r="M12" s="107"/>
      <c r="N12" s="108"/>
      <c r="O12" s="108"/>
      <c r="P12" s="109"/>
      <c r="Q12" s="35"/>
      <c r="R12" s="55"/>
      <c r="S12" s="55"/>
      <c r="T12" s="105"/>
      <c r="U12" s="105"/>
      <c r="V12" s="105"/>
      <c r="W12" s="105"/>
      <c r="X12" s="105"/>
      <c r="Y12" s="105"/>
      <c r="Z12" s="105"/>
      <c r="AA12" s="105"/>
      <c r="AB12" s="105"/>
      <c r="AC12" s="107"/>
      <c r="AD12" s="108"/>
      <c r="AE12" s="108"/>
      <c r="AF12" s="109"/>
    </row>
    <row r="13" spans="2:32" ht="21.75" customHeight="1">
      <c r="B13" s="54"/>
      <c r="C13" s="55"/>
      <c r="D13" s="105"/>
      <c r="E13" s="105"/>
      <c r="F13" s="105"/>
      <c r="G13" s="105"/>
      <c r="H13" s="105"/>
      <c r="I13" s="105"/>
      <c r="J13" s="105"/>
      <c r="K13" s="105"/>
      <c r="L13" s="105"/>
      <c r="M13" s="107"/>
      <c r="N13" s="108"/>
      <c r="O13" s="108"/>
      <c r="P13" s="109"/>
      <c r="Q13" s="35"/>
      <c r="R13" s="55"/>
      <c r="S13" s="55"/>
      <c r="T13" s="105"/>
      <c r="U13" s="105"/>
      <c r="V13" s="105"/>
      <c r="W13" s="105"/>
      <c r="X13" s="105"/>
      <c r="Y13" s="105"/>
      <c r="Z13" s="105"/>
      <c r="AA13" s="105"/>
      <c r="AB13" s="105"/>
      <c r="AC13" s="107"/>
      <c r="AD13" s="108"/>
      <c r="AE13" s="108"/>
      <c r="AF13" s="109"/>
    </row>
    <row r="14" spans="2:32" ht="21.75" customHeight="1">
      <c r="B14" s="54"/>
      <c r="C14" s="55"/>
      <c r="D14" s="105"/>
      <c r="E14" s="105"/>
      <c r="F14" s="105"/>
      <c r="G14" s="105"/>
      <c r="H14" s="105"/>
      <c r="I14" s="105"/>
      <c r="J14" s="105"/>
      <c r="K14" s="105"/>
      <c r="L14" s="105"/>
      <c r="M14" s="107"/>
      <c r="N14" s="108"/>
      <c r="O14" s="108"/>
      <c r="P14" s="109"/>
      <c r="Q14" s="35"/>
      <c r="R14" s="55"/>
      <c r="S14" s="55"/>
      <c r="T14" s="105"/>
      <c r="U14" s="105"/>
      <c r="V14" s="105"/>
      <c r="W14" s="105"/>
      <c r="X14" s="105"/>
      <c r="Y14" s="105"/>
      <c r="Z14" s="105"/>
      <c r="AA14" s="105"/>
      <c r="AB14" s="105"/>
      <c r="AC14" s="107"/>
      <c r="AD14" s="108"/>
      <c r="AE14" s="108"/>
      <c r="AF14" s="109"/>
    </row>
    <row r="15" spans="2:32" ht="21.75" customHeight="1">
      <c r="B15" s="54"/>
      <c r="C15" s="55"/>
      <c r="D15" s="105"/>
      <c r="E15" s="105"/>
      <c r="F15" s="105"/>
      <c r="G15" s="105"/>
      <c r="H15" s="105"/>
      <c r="I15" s="105"/>
      <c r="J15" s="105"/>
      <c r="K15" s="105"/>
      <c r="L15" s="105"/>
      <c r="M15" s="107"/>
      <c r="N15" s="108"/>
      <c r="O15" s="108"/>
      <c r="P15" s="109"/>
      <c r="Q15" s="35"/>
      <c r="R15" s="55"/>
      <c r="S15" s="55"/>
      <c r="T15" s="105"/>
      <c r="U15" s="105"/>
      <c r="V15" s="105"/>
      <c r="W15" s="105"/>
      <c r="X15" s="105"/>
      <c r="Y15" s="105"/>
      <c r="Z15" s="105"/>
      <c r="AA15" s="105"/>
      <c r="AB15" s="105"/>
      <c r="AC15" s="107"/>
      <c r="AD15" s="108"/>
      <c r="AE15" s="108"/>
      <c r="AF15" s="109"/>
    </row>
    <row r="16" spans="2:32" ht="21.75" customHeight="1" thickBot="1">
      <c r="B16" s="54"/>
      <c r="C16" s="55"/>
      <c r="D16" s="55"/>
      <c r="E16" s="55"/>
      <c r="F16" s="55"/>
      <c r="G16" s="55"/>
      <c r="H16" s="55"/>
      <c r="I16" s="55"/>
      <c r="J16" s="55"/>
      <c r="K16" s="55"/>
      <c r="L16" s="55"/>
      <c r="M16" s="133">
        <f>SUM(M8:M15)</f>
        <v>0</v>
      </c>
      <c r="N16" s="134"/>
      <c r="O16" s="134"/>
      <c r="P16" s="135"/>
      <c r="Q16" s="40"/>
      <c r="R16" s="55"/>
      <c r="S16" s="55"/>
      <c r="T16" s="55"/>
      <c r="U16" s="55"/>
      <c r="V16" s="55"/>
      <c r="W16" s="55"/>
      <c r="X16" s="55"/>
      <c r="Y16" s="55"/>
      <c r="Z16" s="55"/>
      <c r="AA16" s="55"/>
      <c r="AB16" s="55"/>
      <c r="AC16" s="133">
        <f>SUM(AC8:AC15)</f>
        <v>0</v>
      </c>
      <c r="AD16" s="134"/>
      <c r="AE16" s="134"/>
      <c r="AF16" s="135"/>
    </row>
    <row r="17" spans="2:32" ht="21.75" customHeight="1" thickTop="1">
      <c r="B17" s="54"/>
      <c r="C17" s="55"/>
      <c r="D17" s="55"/>
      <c r="E17" s="55"/>
      <c r="F17" s="55"/>
      <c r="G17" s="55"/>
      <c r="H17" s="55"/>
      <c r="I17" s="55"/>
      <c r="J17" s="55"/>
      <c r="K17" s="55"/>
      <c r="L17" s="55"/>
      <c r="M17" s="62"/>
      <c r="N17" s="46"/>
      <c r="O17" s="46"/>
      <c r="P17" s="47"/>
      <c r="Q17" s="40"/>
      <c r="R17" s="55"/>
      <c r="S17" s="55"/>
      <c r="T17" s="55"/>
      <c r="U17" s="55"/>
      <c r="V17" s="55"/>
      <c r="W17" s="55"/>
      <c r="X17" s="55"/>
      <c r="Y17" s="55"/>
      <c r="Z17" s="55"/>
      <c r="AA17" s="55"/>
      <c r="AB17" s="55"/>
      <c r="AC17" s="62"/>
      <c r="AD17" s="46"/>
      <c r="AE17" s="46"/>
      <c r="AF17" s="47"/>
    </row>
    <row r="18" spans="4:5" ht="21.75" customHeight="1">
      <c r="D18" s="41"/>
      <c r="E18" s="41"/>
    </row>
    <row r="20" spans="2:25" ht="21.75" customHeight="1">
      <c r="B20" s="56" t="s">
        <v>161</v>
      </c>
      <c r="C20" s="56"/>
      <c r="D20" s="56"/>
      <c r="E20" s="56"/>
      <c r="F20" s="56"/>
      <c r="G20" s="56"/>
      <c r="H20" s="56"/>
      <c r="I20" s="56"/>
      <c r="J20" s="56"/>
      <c r="K20" s="56"/>
      <c r="L20" s="56"/>
      <c r="M20" s="56"/>
      <c r="N20" s="56"/>
      <c r="O20" s="56"/>
      <c r="P20" s="56"/>
      <c r="Q20" s="56"/>
      <c r="R20" s="56"/>
      <c r="S20" s="56"/>
      <c r="T20" s="56"/>
      <c r="U20" s="56"/>
      <c r="V20" s="56"/>
      <c r="W20" s="56"/>
      <c r="X20" s="56"/>
      <c r="Y20" s="36"/>
    </row>
    <row r="21" spans="3:25" ht="21.75" customHeight="1">
      <c r="C21" s="37"/>
      <c r="D21" s="37"/>
      <c r="E21" s="37"/>
      <c r="F21" s="37"/>
      <c r="G21" s="37"/>
      <c r="H21" s="37"/>
      <c r="I21" s="37"/>
      <c r="J21" s="37"/>
      <c r="K21" s="37"/>
      <c r="L21" s="37"/>
      <c r="M21" s="37"/>
      <c r="N21" s="37"/>
      <c r="O21" s="37"/>
      <c r="P21" s="37"/>
      <c r="Q21" s="37"/>
      <c r="R21" s="37"/>
      <c r="S21" s="37"/>
      <c r="T21" s="37"/>
      <c r="U21" s="37"/>
      <c r="V21" s="37"/>
      <c r="W21" s="37"/>
      <c r="X21" s="37"/>
      <c r="Y21" s="37"/>
    </row>
    <row r="22" spans="3:25" ht="21.75" customHeight="1">
      <c r="C22" s="116"/>
      <c r="D22" s="116"/>
      <c r="E22" s="116"/>
      <c r="F22" s="116"/>
      <c r="G22" s="116"/>
      <c r="H22" s="116"/>
      <c r="I22" s="116"/>
      <c r="J22" s="116"/>
      <c r="K22" s="116"/>
      <c r="L22" s="116"/>
      <c r="M22" s="116"/>
      <c r="N22" s="116"/>
      <c r="O22" s="116"/>
      <c r="P22" s="116"/>
      <c r="Q22" s="116"/>
      <c r="R22" s="117"/>
      <c r="S22" s="117"/>
      <c r="T22" s="117"/>
      <c r="U22" s="117"/>
      <c r="V22" s="117"/>
      <c r="W22" s="117"/>
      <c r="X22" s="117"/>
      <c r="Y22" s="117"/>
    </row>
    <row r="23" spans="2:25" ht="21.75" customHeight="1">
      <c r="B23" s="42"/>
      <c r="C23" s="118"/>
      <c r="D23" s="118"/>
      <c r="E23" s="118"/>
      <c r="F23" s="118"/>
      <c r="G23" s="118"/>
      <c r="H23" s="118"/>
      <c r="I23" s="118"/>
      <c r="J23" s="118"/>
      <c r="K23" s="118"/>
      <c r="L23" s="118"/>
      <c r="M23" s="118"/>
      <c r="N23" s="118"/>
      <c r="O23" s="118"/>
      <c r="P23" s="118"/>
      <c r="Q23" s="119"/>
      <c r="R23" s="51" t="s">
        <v>1</v>
      </c>
      <c r="S23" s="51"/>
      <c r="T23" s="51"/>
      <c r="U23" s="52"/>
      <c r="V23" s="68" t="s">
        <v>1</v>
      </c>
      <c r="W23" s="51"/>
      <c r="X23" s="51"/>
      <c r="Y23" s="52"/>
    </row>
    <row r="24" spans="2:25" ht="21.75" customHeight="1">
      <c r="B24" s="43"/>
      <c r="C24" s="105"/>
      <c r="D24" s="105"/>
      <c r="E24" s="105"/>
      <c r="F24" s="105"/>
      <c r="G24" s="105"/>
      <c r="H24" s="105"/>
      <c r="I24" s="105"/>
      <c r="J24" s="105"/>
      <c r="K24" s="105"/>
      <c r="L24" s="105"/>
      <c r="M24" s="105"/>
      <c r="N24" s="105"/>
      <c r="O24" s="105"/>
      <c r="P24" s="105"/>
      <c r="Q24" s="106"/>
      <c r="R24" s="107"/>
      <c r="S24" s="108"/>
      <c r="T24" s="108"/>
      <c r="U24" s="109"/>
      <c r="V24" s="110"/>
      <c r="W24" s="111"/>
      <c r="X24" s="111"/>
      <c r="Y24" s="112"/>
    </row>
    <row r="25" spans="2:25" ht="21.75" customHeight="1">
      <c r="B25" s="43"/>
      <c r="C25" s="105"/>
      <c r="D25" s="105"/>
      <c r="E25" s="105"/>
      <c r="F25" s="105"/>
      <c r="G25" s="105"/>
      <c r="H25" s="105"/>
      <c r="I25" s="105"/>
      <c r="J25" s="105"/>
      <c r="K25" s="105"/>
      <c r="L25" s="105"/>
      <c r="M25" s="105"/>
      <c r="N25" s="105"/>
      <c r="O25" s="105"/>
      <c r="P25" s="105"/>
      <c r="Q25" s="106"/>
      <c r="R25" s="107"/>
      <c r="S25" s="108"/>
      <c r="T25" s="108"/>
      <c r="U25" s="109"/>
      <c r="V25" s="110"/>
      <c r="W25" s="111"/>
      <c r="X25" s="111"/>
      <c r="Y25" s="112"/>
    </row>
    <row r="26" spans="2:25" ht="21.75" customHeight="1">
      <c r="B26" s="43"/>
      <c r="C26" s="105"/>
      <c r="D26" s="105"/>
      <c r="E26" s="105"/>
      <c r="F26" s="105"/>
      <c r="G26" s="105"/>
      <c r="H26" s="105"/>
      <c r="I26" s="105"/>
      <c r="J26" s="105"/>
      <c r="K26" s="105"/>
      <c r="L26" s="105"/>
      <c r="M26" s="105"/>
      <c r="N26" s="105"/>
      <c r="O26" s="105"/>
      <c r="P26" s="105"/>
      <c r="Q26" s="106"/>
      <c r="R26" s="107"/>
      <c r="S26" s="108"/>
      <c r="T26" s="108"/>
      <c r="U26" s="109"/>
      <c r="V26" s="110"/>
      <c r="W26" s="111"/>
      <c r="X26" s="111"/>
      <c r="Y26" s="112"/>
    </row>
    <row r="27" spans="2:25" ht="21.75" customHeight="1">
      <c r="B27" s="43"/>
      <c r="C27" s="105"/>
      <c r="D27" s="105"/>
      <c r="E27" s="105"/>
      <c r="F27" s="105"/>
      <c r="G27" s="105"/>
      <c r="H27" s="105"/>
      <c r="I27" s="105"/>
      <c r="J27" s="105"/>
      <c r="K27" s="105"/>
      <c r="L27" s="105"/>
      <c r="M27" s="105"/>
      <c r="N27" s="105"/>
      <c r="O27" s="105"/>
      <c r="P27" s="105"/>
      <c r="Q27" s="106"/>
      <c r="R27" s="107"/>
      <c r="S27" s="108"/>
      <c r="T27" s="108"/>
      <c r="U27" s="109"/>
      <c r="V27" s="110"/>
      <c r="W27" s="111"/>
      <c r="X27" s="111"/>
      <c r="Y27" s="112"/>
    </row>
    <row r="28" spans="2:25" ht="21.75" customHeight="1">
      <c r="B28" s="43"/>
      <c r="C28" s="105"/>
      <c r="D28" s="105"/>
      <c r="E28" s="105"/>
      <c r="F28" s="105"/>
      <c r="G28" s="105"/>
      <c r="H28" s="105"/>
      <c r="I28" s="105"/>
      <c r="J28" s="105"/>
      <c r="K28" s="105"/>
      <c r="L28" s="105"/>
      <c r="M28" s="105"/>
      <c r="N28" s="105"/>
      <c r="O28" s="105"/>
      <c r="P28" s="105"/>
      <c r="Q28" s="106"/>
      <c r="R28" s="107"/>
      <c r="S28" s="108"/>
      <c r="T28" s="108"/>
      <c r="U28" s="109"/>
      <c r="V28" s="107"/>
      <c r="W28" s="108"/>
      <c r="X28" s="108"/>
      <c r="Y28" s="109"/>
    </row>
    <row r="29" spans="2:25" ht="21.75" customHeight="1">
      <c r="B29" s="43"/>
      <c r="C29" s="105"/>
      <c r="D29" s="105"/>
      <c r="E29" s="105"/>
      <c r="F29" s="105"/>
      <c r="G29" s="105"/>
      <c r="H29" s="105"/>
      <c r="I29" s="105"/>
      <c r="J29" s="105"/>
      <c r="K29" s="105"/>
      <c r="L29" s="105"/>
      <c r="M29" s="105"/>
      <c r="N29" s="105"/>
      <c r="O29" s="105"/>
      <c r="P29" s="105"/>
      <c r="Q29" s="106"/>
      <c r="R29" s="107"/>
      <c r="S29" s="108"/>
      <c r="T29" s="108"/>
      <c r="U29" s="109"/>
      <c r="V29" s="107"/>
      <c r="W29" s="108"/>
      <c r="X29" s="108"/>
      <c r="Y29" s="109"/>
    </row>
    <row r="30" spans="2:25" ht="21.75" customHeight="1">
      <c r="B30" s="43"/>
      <c r="C30" s="105"/>
      <c r="D30" s="105"/>
      <c r="E30" s="105"/>
      <c r="F30" s="105"/>
      <c r="G30" s="105"/>
      <c r="H30" s="105"/>
      <c r="I30" s="105"/>
      <c r="J30" s="105"/>
      <c r="K30" s="105"/>
      <c r="L30" s="105"/>
      <c r="M30" s="105"/>
      <c r="N30" s="105"/>
      <c r="O30" s="105"/>
      <c r="P30" s="105"/>
      <c r="Q30" s="106"/>
      <c r="R30" s="107"/>
      <c r="S30" s="108"/>
      <c r="T30" s="108"/>
      <c r="U30" s="109"/>
      <c r="V30" s="107"/>
      <c r="W30" s="108"/>
      <c r="X30" s="108"/>
      <c r="Y30" s="109"/>
    </row>
    <row r="31" spans="2:25" ht="21.75" customHeight="1">
      <c r="B31" s="43"/>
      <c r="C31" s="105"/>
      <c r="D31" s="105"/>
      <c r="E31" s="105"/>
      <c r="F31" s="105"/>
      <c r="G31" s="105"/>
      <c r="H31" s="105"/>
      <c r="I31" s="105"/>
      <c r="J31" s="105"/>
      <c r="K31" s="105"/>
      <c r="L31" s="105"/>
      <c r="M31" s="105"/>
      <c r="N31" s="105"/>
      <c r="O31" s="105"/>
      <c r="P31" s="105"/>
      <c r="Q31" s="106"/>
      <c r="R31" s="107"/>
      <c r="S31" s="108"/>
      <c r="T31" s="108"/>
      <c r="U31" s="109"/>
      <c r="V31" s="110"/>
      <c r="W31" s="111"/>
      <c r="X31" s="111"/>
      <c r="Y31" s="112"/>
    </row>
    <row r="32" spans="2:25" ht="21.75" customHeight="1">
      <c r="B32" s="43"/>
      <c r="C32" s="105"/>
      <c r="D32" s="105"/>
      <c r="E32" s="105"/>
      <c r="F32" s="105"/>
      <c r="G32" s="105"/>
      <c r="H32" s="105"/>
      <c r="I32" s="105"/>
      <c r="J32" s="105"/>
      <c r="K32" s="105"/>
      <c r="L32" s="105"/>
      <c r="M32" s="105"/>
      <c r="N32" s="105"/>
      <c r="O32" s="105"/>
      <c r="P32" s="105"/>
      <c r="Q32" s="106"/>
      <c r="R32" s="107"/>
      <c r="S32" s="108"/>
      <c r="T32" s="108"/>
      <c r="U32" s="109"/>
      <c r="V32" s="126"/>
      <c r="W32" s="127"/>
      <c r="X32" s="127"/>
      <c r="Y32" s="128"/>
    </row>
    <row r="33" spans="2:25" ht="21.75" customHeight="1">
      <c r="B33" s="43"/>
      <c r="C33" s="105"/>
      <c r="D33" s="105"/>
      <c r="E33" s="105"/>
      <c r="F33" s="105"/>
      <c r="G33" s="105"/>
      <c r="H33" s="105"/>
      <c r="I33" s="105"/>
      <c r="J33" s="105"/>
      <c r="K33" s="105"/>
      <c r="L33" s="105"/>
      <c r="M33" s="105"/>
      <c r="N33" s="105"/>
      <c r="O33" s="105"/>
      <c r="P33" s="105"/>
      <c r="Q33" s="106"/>
      <c r="R33" s="107"/>
      <c r="S33" s="108"/>
      <c r="T33" s="108"/>
      <c r="U33" s="109"/>
      <c r="V33" s="107"/>
      <c r="W33" s="108"/>
      <c r="X33" s="108"/>
      <c r="Y33" s="109"/>
    </row>
    <row r="34" spans="2:25" ht="21.75" customHeight="1">
      <c r="B34" s="43"/>
      <c r="C34" s="105"/>
      <c r="D34" s="105"/>
      <c r="E34" s="105"/>
      <c r="F34" s="105"/>
      <c r="G34" s="105"/>
      <c r="H34" s="105"/>
      <c r="I34" s="105"/>
      <c r="J34" s="105"/>
      <c r="K34" s="105"/>
      <c r="L34" s="105"/>
      <c r="M34" s="105"/>
      <c r="N34" s="105"/>
      <c r="O34" s="105"/>
      <c r="P34" s="105"/>
      <c r="Q34" s="106"/>
      <c r="R34" s="107"/>
      <c r="S34" s="108"/>
      <c r="T34" s="108"/>
      <c r="U34" s="109"/>
      <c r="V34" s="107"/>
      <c r="W34" s="108"/>
      <c r="X34" s="108"/>
      <c r="Y34" s="109"/>
    </row>
    <row r="35" spans="2:25" ht="21.75" customHeight="1">
      <c r="B35" s="43"/>
      <c r="C35" s="120"/>
      <c r="D35" s="120"/>
      <c r="E35" s="120"/>
      <c r="F35" s="120"/>
      <c r="G35" s="120"/>
      <c r="H35" s="120"/>
      <c r="I35" s="120"/>
      <c r="J35" s="120"/>
      <c r="K35" s="120"/>
      <c r="L35" s="120"/>
      <c r="M35" s="120"/>
      <c r="N35" s="120"/>
      <c r="O35" s="120"/>
      <c r="P35" s="120"/>
      <c r="Q35" s="121"/>
      <c r="R35" s="111"/>
      <c r="S35" s="111"/>
      <c r="T35" s="111"/>
      <c r="U35" s="112"/>
      <c r="V35" s="110"/>
      <c r="W35" s="111"/>
      <c r="X35" s="111"/>
      <c r="Y35" s="112"/>
    </row>
    <row r="36" spans="2:25" ht="21.75" customHeight="1" thickBot="1">
      <c r="B36" s="43"/>
      <c r="C36" s="60"/>
      <c r="D36" s="60"/>
      <c r="E36" s="60"/>
      <c r="F36" s="60"/>
      <c r="G36" s="60"/>
      <c r="H36" s="60"/>
      <c r="I36" s="60"/>
      <c r="J36" s="60"/>
      <c r="K36" s="60"/>
      <c r="L36" s="60"/>
      <c r="M36" s="60"/>
      <c r="N36" s="60"/>
      <c r="O36" s="60"/>
      <c r="P36" s="60"/>
      <c r="Q36" s="61"/>
      <c r="R36" s="122">
        <f>SUM(R24:R35)</f>
        <v>0</v>
      </c>
      <c r="S36" s="123"/>
      <c r="T36" s="123"/>
      <c r="U36" s="124"/>
      <c r="V36" s="125">
        <f>SUM(V24:V35)</f>
        <v>0</v>
      </c>
      <c r="W36" s="123"/>
      <c r="X36" s="123"/>
      <c r="Y36" s="124"/>
    </row>
    <row r="37" spans="2:25" ht="21.75" customHeight="1" thickTop="1">
      <c r="B37" s="43"/>
      <c r="C37" s="60"/>
      <c r="D37" s="60"/>
      <c r="E37" s="60"/>
      <c r="F37" s="60"/>
      <c r="G37" s="60"/>
      <c r="H37" s="60"/>
      <c r="I37" s="60"/>
      <c r="J37" s="60"/>
      <c r="K37" s="60"/>
      <c r="L37" s="60"/>
      <c r="M37" s="60"/>
      <c r="N37" s="60"/>
      <c r="O37" s="60"/>
      <c r="P37" s="60"/>
      <c r="Q37" s="61"/>
      <c r="R37" s="114"/>
      <c r="S37" s="114"/>
      <c r="T37" s="114"/>
      <c r="U37" s="115"/>
      <c r="V37" s="113"/>
      <c r="W37" s="114"/>
      <c r="X37" s="114"/>
      <c r="Y37" s="115"/>
    </row>
    <row r="38" spans="2:25" ht="21.75" customHeight="1">
      <c r="B38" s="43"/>
      <c r="C38" s="60"/>
      <c r="D38" s="60"/>
      <c r="E38" s="60"/>
      <c r="F38" s="60"/>
      <c r="G38" s="60"/>
      <c r="H38" s="60"/>
      <c r="I38" s="60"/>
      <c r="J38" s="60"/>
      <c r="K38" s="60"/>
      <c r="L38" s="60"/>
      <c r="M38" s="60"/>
      <c r="N38" s="60"/>
      <c r="O38" s="60"/>
      <c r="P38" s="60"/>
      <c r="Q38" s="61"/>
      <c r="R38" s="114"/>
      <c r="S38" s="114"/>
      <c r="T38" s="114"/>
      <c r="U38" s="115"/>
      <c r="V38" s="113"/>
      <c r="W38" s="114"/>
      <c r="X38" s="114"/>
      <c r="Y38" s="115"/>
    </row>
    <row r="39" spans="3:17" ht="21.75" customHeight="1">
      <c r="C39" s="41"/>
      <c r="D39" s="41"/>
      <c r="E39" s="41"/>
      <c r="F39" s="41"/>
      <c r="G39" s="41"/>
      <c r="H39" s="41"/>
      <c r="I39" s="41"/>
      <c r="J39" s="41"/>
      <c r="K39" s="41"/>
      <c r="L39" s="41"/>
      <c r="M39" s="41"/>
      <c r="N39" s="41"/>
      <c r="O39" s="41"/>
      <c r="P39" s="41"/>
      <c r="Q39" s="41"/>
    </row>
    <row r="40" spans="3:17" ht="21.75" customHeight="1">
      <c r="C40" s="41"/>
      <c r="D40" s="41"/>
      <c r="E40" s="41"/>
      <c r="F40" s="41"/>
      <c r="G40" s="41"/>
      <c r="H40" s="41"/>
      <c r="I40" s="41"/>
      <c r="J40" s="41"/>
      <c r="K40" s="41"/>
      <c r="L40" s="41"/>
      <c r="M40" s="41"/>
      <c r="N40" s="41"/>
      <c r="O40" s="41"/>
      <c r="P40" s="41"/>
      <c r="Q40" s="41"/>
    </row>
    <row r="41" spans="3:17" ht="21.75" customHeight="1">
      <c r="C41" s="41"/>
      <c r="D41" s="41"/>
      <c r="E41" s="41"/>
      <c r="F41" s="41"/>
      <c r="G41" s="41"/>
      <c r="H41" s="41"/>
      <c r="I41" s="41"/>
      <c r="J41" s="41"/>
      <c r="K41" s="41"/>
      <c r="L41" s="41"/>
      <c r="M41" s="41"/>
      <c r="N41" s="41"/>
      <c r="O41" s="41"/>
      <c r="P41" s="41"/>
      <c r="Q41" s="41"/>
    </row>
    <row r="42" spans="3:17" ht="21.75" customHeight="1">
      <c r="C42" s="41"/>
      <c r="D42" s="41"/>
      <c r="E42" s="41"/>
      <c r="F42" s="41"/>
      <c r="G42" s="41"/>
      <c r="H42" s="41"/>
      <c r="I42" s="41"/>
      <c r="J42" s="41"/>
      <c r="K42" s="41"/>
      <c r="L42" s="41"/>
      <c r="M42" s="41"/>
      <c r="N42" s="41"/>
      <c r="O42" s="41"/>
      <c r="P42" s="41"/>
      <c r="Q42" s="41"/>
    </row>
  </sheetData>
  <sheetProtection password="C7C3" sheet="1" objects="1" scenarios="1"/>
  <mergeCells count="122">
    <mergeCell ref="AC17:AF17"/>
    <mergeCell ref="V27:Y27"/>
    <mergeCell ref="B17:C17"/>
    <mergeCell ref="D17:L17"/>
    <mergeCell ref="C27:Q27"/>
    <mergeCell ref="V23:Y23"/>
    <mergeCell ref="C24:Q24"/>
    <mergeCell ref="C25:Q25"/>
    <mergeCell ref="C26:Q26"/>
    <mergeCell ref="T9:AB9"/>
    <mergeCell ref="C34:Q34"/>
    <mergeCell ref="R17:S17"/>
    <mergeCell ref="T17:AB17"/>
    <mergeCell ref="R34:U34"/>
    <mergeCell ref="C28:Q28"/>
    <mergeCell ref="M16:P16"/>
    <mergeCell ref="AC16:AF16"/>
    <mergeCell ref="M17:P17"/>
    <mergeCell ref="AC7:AF7"/>
    <mergeCell ref="T7:AB7"/>
    <mergeCell ref="T15:AB15"/>
    <mergeCell ref="AC8:AF8"/>
    <mergeCell ref="AC9:AF9"/>
    <mergeCell ref="AC15:AF15"/>
    <mergeCell ref="T8:AB8"/>
    <mergeCell ref="AC10:AF10"/>
    <mergeCell ref="AC11:AF11"/>
    <mergeCell ref="B8:C8"/>
    <mergeCell ref="R7:S7"/>
    <mergeCell ref="B7:C7"/>
    <mergeCell ref="D7:L7"/>
    <mergeCell ref="M8:P8"/>
    <mergeCell ref="D8:L8"/>
    <mergeCell ref="M7:P7"/>
    <mergeCell ref="R8:S8"/>
    <mergeCell ref="B3:AF3"/>
    <mergeCell ref="B2:AF2"/>
    <mergeCell ref="D6:AD6"/>
    <mergeCell ref="B6:C6"/>
    <mergeCell ref="AE6:AF6"/>
    <mergeCell ref="B4:AF4"/>
    <mergeCell ref="B9:C9"/>
    <mergeCell ref="R9:S9"/>
    <mergeCell ref="B15:C15"/>
    <mergeCell ref="D9:L9"/>
    <mergeCell ref="D15:L15"/>
    <mergeCell ref="M9:P9"/>
    <mergeCell ref="M15:P15"/>
    <mergeCell ref="R15:S15"/>
    <mergeCell ref="M10:P10"/>
    <mergeCell ref="R10:S10"/>
    <mergeCell ref="R35:U35"/>
    <mergeCell ref="V35:Y35"/>
    <mergeCell ref="R29:U29"/>
    <mergeCell ref="C30:Q30"/>
    <mergeCell ref="V33:Y33"/>
    <mergeCell ref="V34:Y34"/>
    <mergeCell ref="R32:U32"/>
    <mergeCell ref="V32:Y32"/>
    <mergeCell ref="R33:U33"/>
    <mergeCell ref="C37:Q37"/>
    <mergeCell ref="R36:U36"/>
    <mergeCell ref="V36:Y36"/>
    <mergeCell ref="V37:Y37"/>
    <mergeCell ref="R37:U37"/>
    <mergeCell ref="T10:AB10"/>
    <mergeCell ref="B11:C11"/>
    <mergeCell ref="D11:L11"/>
    <mergeCell ref="M11:P11"/>
    <mergeCell ref="R11:S11"/>
    <mergeCell ref="T11:AB11"/>
    <mergeCell ref="B10:C10"/>
    <mergeCell ref="D10:L10"/>
    <mergeCell ref="V38:Y38"/>
    <mergeCell ref="R38:U38"/>
    <mergeCell ref="C38:Q38"/>
    <mergeCell ref="C22:Y22"/>
    <mergeCell ref="C23:Q23"/>
    <mergeCell ref="C35:Q35"/>
    <mergeCell ref="C36:Q36"/>
    <mergeCell ref="V29:Y29"/>
    <mergeCell ref="V26:Y26"/>
    <mergeCell ref="C29:Q29"/>
    <mergeCell ref="AC12:AF12"/>
    <mergeCell ref="B14:C14"/>
    <mergeCell ref="D14:L14"/>
    <mergeCell ref="M14:P14"/>
    <mergeCell ref="R14:S14"/>
    <mergeCell ref="T14:AB14"/>
    <mergeCell ref="AC14:AF14"/>
    <mergeCell ref="AC13:AF13"/>
    <mergeCell ref="B12:C12"/>
    <mergeCell ref="D12:L12"/>
    <mergeCell ref="M12:P12"/>
    <mergeCell ref="R12:S12"/>
    <mergeCell ref="R23:U23"/>
    <mergeCell ref="V24:Y24"/>
    <mergeCell ref="B20:X20"/>
    <mergeCell ref="T12:AB12"/>
    <mergeCell ref="B16:C16"/>
    <mergeCell ref="D16:L16"/>
    <mergeCell ref="R16:S16"/>
    <mergeCell ref="T16:AB16"/>
    <mergeCell ref="V28:Y28"/>
    <mergeCell ref="R24:U24"/>
    <mergeCell ref="R25:U25"/>
    <mergeCell ref="R26:U26"/>
    <mergeCell ref="R27:U27"/>
    <mergeCell ref="V30:Y30"/>
    <mergeCell ref="V31:Y31"/>
    <mergeCell ref="C32:Q32"/>
    <mergeCell ref="B13:C13"/>
    <mergeCell ref="D13:L13"/>
    <mergeCell ref="M13:P13"/>
    <mergeCell ref="R13:S13"/>
    <mergeCell ref="V25:Y25"/>
    <mergeCell ref="T13:AB13"/>
    <mergeCell ref="R28:U28"/>
    <mergeCell ref="C33:Q33"/>
    <mergeCell ref="R31:U31"/>
    <mergeCell ref="C31:Q31"/>
    <mergeCell ref="R30:U30"/>
  </mergeCells>
  <printOptions horizontalCentered="1"/>
  <pageMargins left="0.5" right="0.5" top="0.75" bottom="0.25" header="0.5" footer="0.5"/>
  <pageSetup horizontalDpi="180" verticalDpi="18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6"/>
  <dimension ref="A1:AW69"/>
  <sheetViews>
    <sheetView showRowColHeaders="0" showZeros="0" zoomScale="77" zoomScaleNormal="77" workbookViewId="0" topLeftCell="A1">
      <selection activeCell="A1" sqref="A1"/>
    </sheetView>
  </sheetViews>
  <sheetFormatPr defaultColWidth="9.00390625" defaultRowHeight="21.75" customHeight="1"/>
  <cols>
    <col min="1" max="3" width="2.625" style="8" customWidth="1"/>
    <col min="4" max="4" width="3.625" style="8" customWidth="1"/>
    <col min="5" max="10" width="2.625" style="8" customWidth="1"/>
    <col min="11" max="11" width="3.50390625" style="8" customWidth="1"/>
    <col min="12" max="13" width="2.625" style="8" customWidth="1"/>
    <col min="14" max="14" width="3.625" style="8" customWidth="1"/>
    <col min="15" max="19" width="2.625" style="8" customWidth="1"/>
    <col min="20" max="20" width="3.625" style="8" customWidth="1"/>
    <col min="21" max="23" width="2.625" style="8" customWidth="1"/>
    <col min="24" max="24" width="0.875" style="8" customWidth="1"/>
    <col min="25" max="26" width="2.625" style="8" customWidth="1"/>
    <col min="27" max="27" width="3.625" style="8" customWidth="1"/>
    <col min="28" max="30" width="2.625" style="8" customWidth="1"/>
    <col min="31" max="31" width="3.625" style="8" customWidth="1"/>
    <col min="32" max="36" width="2.625" style="8" customWidth="1"/>
    <col min="37" max="37" width="3.625" style="8" customWidth="1"/>
    <col min="38" max="16384" width="2.625" style="8" customWidth="1"/>
  </cols>
  <sheetData>
    <row r="1" spans="24:32" ht="21.75" customHeight="1">
      <c r="X1" s="44"/>
      <c r="Y1" s="44"/>
      <c r="Z1" s="44"/>
      <c r="AA1" s="44"/>
      <c r="AB1" s="44"/>
      <c r="AC1" s="44"/>
      <c r="AD1" s="44"/>
      <c r="AE1" s="44"/>
      <c r="AF1" s="44"/>
    </row>
    <row r="2" spans="2:33"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9"/>
    </row>
    <row r="3" spans="2:46"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row>
    <row r="4" spans="2:46" ht="21.75" customHeight="1">
      <c r="B4" s="56" t="s">
        <v>150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2:49" ht="21.75" customHeight="1">
      <c r="B5" s="57" t="s">
        <v>151</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W5" s="8" t="s">
        <v>158</v>
      </c>
    </row>
    <row r="6" ht="21.75" customHeight="1">
      <c r="AG6" s="9"/>
    </row>
    <row r="7" spans="1:47" ht="21.75" customHeight="1">
      <c r="A7" s="10"/>
      <c r="B7" s="99" t="s">
        <v>8</v>
      </c>
      <c r="C7" s="99"/>
      <c r="D7" s="99"/>
      <c r="E7" s="100" t="s">
        <v>18</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92" t="s">
        <v>9</v>
      </c>
      <c r="AS7" s="92"/>
      <c r="AT7" s="92"/>
      <c r="AU7" s="10"/>
    </row>
    <row r="8" spans="1:47" ht="21.75" customHeight="1">
      <c r="A8" s="10"/>
      <c r="B8" s="93" t="s">
        <v>6</v>
      </c>
      <c r="C8" s="94"/>
      <c r="D8" s="94"/>
      <c r="E8" s="93" t="s">
        <v>19</v>
      </c>
      <c r="F8" s="94"/>
      <c r="G8" s="94"/>
      <c r="H8" s="94"/>
      <c r="I8" s="94"/>
      <c r="J8" s="94"/>
      <c r="K8" s="94"/>
      <c r="L8" s="94"/>
      <c r="M8" s="95"/>
      <c r="N8" s="12" t="s">
        <v>7</v>
      </c>
      <c r="O8" s="93"/>
      <c r="P8" s="94"/>
      <c r="Q8" s="95"/>
      <c r="R8" s="93" t="s">
        <v>20</v>
      </c>
      <c r="S8" s="94"/>
      <c r="T8" s="95"/>
      <c r="U8" s="93" t="s">
        <v>21</v>
      </c>
      <c r="V8" s="94"/>
      <c r="W8" s="95"/>
      <c r="X8" s="11"/>
      <c r="Y8" s="93" t="s">
        <v>6</v>
      </c>
      <c r="Z8" s="94"/>
      <c r="AA8" s="95"/>
      <c r="AB8" s="96" t="s">
        <v>19</v>
      </c>
      <c r="AC8" s="97"/>
      <c r="AD8" s="97"/>
      <c r="AE8" s="97"/>
      <c r="AF8" s="97"/>
      <c r="AG8" s="97"/>
      <c r="AH8" s="97"/>
      <c r="AI8" s="97"/>
      <c r="AJ8" s="98"/>
      <c r="AK8" s="12" t="s">
        <v>7</v>
      </c>
      <c r="AL8" s="93"/>
      <c r="AM8" s="94"/>
      <c r="AN8" s="95"/>
      <c r="AO8" s="93" t="s">
        <v>20</v>
      </c>
      <c r="AP8" s="94"/>
      <c r="AQ8" s="95"/>
      <c r="AR8" s="93" t="s">
        <v>21</v>
      </c>
      <c r="AS8" s="94"/>
      <c r="AT8" s="95"/>
      <c r="AU8" s="10"/>
    </row>
    <row r="9" spans="1:47" ht="21.75" customHeight="1">
      <c r="A9" s="10"/>
      <c r="B9" s="89"/>
      <c r="C9" s="90"/>
      <c r="D9" s="91"/>
      <c r="E9" s="101"/>
      <c r="F9" s="102"/>
      <c r="G9" s="102"/>
      <c r="H9" s="102"/>
      <c r="I9" s="102"/>
      <c r="J9" s="102"/>
      <c r="K9" s="102"/>
      <c r="L9" s="102"/>
      <c r="M9" s="103"/>
      <c r="N9" s="14"/>
      <c r="O9" s="89"/>
      <c r="P9" s="90"/>
      <c r="Q9" s="91"/>
      <c r="R9" s="89" t="s">
        <v>1</v>
      </c>
      <c r="S9" s="90"/>
      <c r="T9" s="91"/>
      <c r="U9" s="89" t="s">
        <v>1</v>
      </c>
      <c r="V9" s="90"/>
      <c r="W9" s="91"/>
      <c r="X9" s="13"/>
      <c r="Y9" s="89"/>
      <c r="Z9" s="90"/>
      <c r="AA9" s="90"/>
      <c r="AB9" s="101"/>
      <c r="AC9" s="102"/>
      <c r="AD9" s="102"/>
      <c r="AE9" s="102"/>
      <c r="AF9" s="102"/>
      <c r="AG9" s="102"/>
      <c r="AH9" s="102"/>
      <c r="AI9" s="102"/>
      <c r="AJ9" s="103"/>
      <c r="AK9" s="17"/>
      <c r="AL9" s="89"/>
      <c r="AM9" s="90"/>
      <c r="AN9" s="91"/>
      <c r="AO9" s="89" t="s">
        <v>1</v>
      </c>
      <c r="AP9" s="90"/>
      <c r="AQ9" s="91"/>
      <c r="AR9" s="89" t="s">
        <v>1</v>
      </c>
      <c r="AS9" s="90"/>
      <c r="AT9" s="91"/>
      <c r="AU9" s="10"/>
    </row>
    <row r="10" spans="1:47" ht="21.75" customHeight="1">
      <c r="A10" s="10"/>
      <c r="B10" s="54" t="str">
        <f>zSoalan2!$D$10</f>
        <v>Jun</v>
      </c>
      <c r="C10" s="55"/>
      <c r="D10" s="19">
        <v>1</v>
      </c>
      <c r="E10" s="59" t="str">
        <f>zSoalan2!AG6</f>
        <v>Baki</v>
      </c>
      <c r="F10" s="60"/>
      <c r="G10" s="60"/>
      <c r="H10" s="60"/>
      <c r="I10" s="60"/>
      <c r="J10" s="60"/>
      <c r="K10" s="60"/>
      <c r="L10" s="60"/>
      <c r="M10" s="61"/>
      <c r="N10" s="20" t="s">
        <v>5</v>
      </c>
      <c r="O10" s="48"/>
      <c r="P10" s="49"/>
      <c r="Q10" s="50"/>
      <c r="R10" s="62">
        <f>zSoalan2!AA6</f>
        <v>800</v>
      </c>
      <c r="S10" s="46"/>
      <c r="T10" s="47"/>
      <c r="U10" s="62">
        <f>zSoalan2!AA7</f>
        <v>3600</v>
      </c>
      <c r="V10" s="46"/>
      <c r="W10" s="47"/>
      <c r="X10" s="15"/>
      <c r="Y10" s="54" t="str">
        <f>zSoalan2!$D$10</f>
        <v>Jun</v>
      </c>
      <c r="Z10" s="55"/>
      <c r="AA10" s="19">
        <f>zSoalan2!F12</f>
        <v>14</v>
      </c>
      <c r="AB10" s="59" t="str">
        <f>zSoalan2!AG12</f>
        <v>Ali</v>
      </c>
      <c r="AC10" s="60"/>
      <c r="AD10" s="60"/>
      <c r="AE10" s="60"/>
      <c r="AF10" s="60"/>
      <c r="AG10" s="60"/>
      <c r="AH10" s="60"/>
      <c r="AI10" s="60"/>
      <c r="AJ10" s="61"/>
      <c r="AK10" s="17"/>
      <c r="AL10" s="48"/>
      <c r="AM10" s="49"/>
      <c r="AN10" s="50"/>
      <c r="AO10" s="62">
        <f>zSoalan2!AA12</f>
        <v>90</v>
      </c>
      <c r="AP10" s="46"/>
      <c r="AQ10" s="47"/>
      <c r="AR10" s="48"/>
      <c r="AS10" s="49"/>
      <c r="AT10" s="50"/>
      <c r="AU10" s="10"/>
    </row>
    <row r="11" spans="1:47" ht="21.75" customHeight="1">
      <c r="A11" s="10"/>
      <c r="B11" s="72"/>
      <c r="C11" s="73"/>
      <c r="D11" s="19">
        <f>zSoalan2!F10</f>
        <v>6</v>
      </c>
      <c r="E11" s="59" t="str">
        <f>zSoalan2!AG10</f>
        <v>Jualan</v>
      </c>
      <c r="F11" s="60"/>
      <c r="G11" s="60"/>
      <c r="H11" s="60"/>
      <c r="I11" s="60"/>
      <c r="J11" s="60"/>
      <c r="K11" s="60"/>
      <c r="L11" s="60"/>
      <c r="M11" s="61"/>
      <c r="N11" s="20"/>
      <c r="O11" s="48"/>
      <c r="P11" s="49"/>
      <c r="Q11" s="50"/>
      <c r="R11" s="62"/>
      <c r="S11" s="46"/>
      <c r="T11" s="47"/>
      <c r="U11" s="62">
        <f>zSoalan2!AA10</f>
        <v>460</v>
      </c>
      <c r="V11" s="46"/>
      <c r="W11" s="47"/>
      <c r="X11" s="16"/>
      <c r="Y11" s="72"/>
      <c r="Z11" s="73"/>
      <c r="AA11" s="19">
        <f>zSoalan2!F13</f>
        <v>16</v>
      </c>
      <c r="AB11" s="59" t="str">
        <f>zSoalan2!AG13</f>
        <v>Azlina</v>
      </c>
      <c r="AC11" s="60"/>
      <c r="AD11" s="60"/>
      <c r="AE11" s="60"/>
      <c r="AF11" s="60"/>
      <c r="AG11" s="60"/>
      <c r="AH11" s="60"/>
      <c r="AI11" s="60"/>
      <c r="AJ11" s="61"/>
      <c r="AK11" s="20"/>
      <c r="AL11" s="48"/>
      <c r="AM11" s="49"/>
      <c r="AN11" s="50"/>
      <c r="AO11" s="62"/>
      <c r="AP11" s="46"/>
      <c r="AQ11" s="47"/>
      <c r="AR11" s="62">
        <f>zSoalan2!AA13</f>
        <v>320</v>
      </c>
      <c r="AS11" s="46"/>
      <c r="AT11" s="47"/>
      <c r="AU11" s="10"/>
    </row>
    <row r="12" spans="1:47" ht="21.75" customHeight="1">
      <c r="A12" s="10"/>
      <c r="B12" s="72"/>
      <c r="C12" s="73"/>
      <c r="D12" s="19">
        <f>zSoalan2!F11</f>
        <v>8</v>
      </c>
      <c r="E12" s="59" t="str">
        <f>zSoalan2!AG11</f>
        <v>Jualan</v>
      </c>
      <c r="F12" s="60"/>
      <c r="G12" s="60"/>
      <c r="H12" s="60"/>
      <c r="I12" s="60"/>
      <c r="J12" s="60"/>
      <c r="K12" s="60"/>
      <c r="L12" s="60"/>
      <c r="M12" s="61"/>
      <c r="N12" s="14"/>
      <c r="O12" s="48"/>
      <c r="P12" s="49"/>
      <c r="Q12" s="50"/>
      <c r="R12" s="62">
        <f>zSoalan2!AA11</f>
        <v>320</v>
      </c>
      <c r="S12" s="46"/>
      <c r="T12" s="47"/>
      <c r="U12" s="62"/>
      <c r="V12" s="46"/>
      <c r="W12" s="47"/>
      <c r="X12" s="15"/>
      <c r="Y12" s="72"/>
      <c r="Z12" s="73"/>
      <c r="AA12" s="19">
        <f>zSoalan2!F14</f>
        <v>19</v>
      </c>
      <c r="AB12" s="59" t="str">
        <f>zSoalan2!AG14</f>
        <v>Belian</v>
      </c>
      <c r="AC12" s="60"/>
      <c r="AD12" s="60"/>
      <c r="AE12" s="60"/>
      <c r="AF12" s="60"/>
      <c r="AG12" s="60"/>
      <c r="AH12" s="60"/>
      <c r="AI12" s="60"/>
      <c r="AJ12" s="61"/>
      <c r="AK12" s="20"/>
      <c r="AL12" s="48"/>
      <c r="AM12" s="49"/>
      <c r="AN12" s="50"/>
      <c r="AO12" s="62">
        <f>zSoalan2!AA14</f>
        <v>250</v>
      </c>
      <c r="AP12" s="46"/>
      <c r="AQ12" s="47"/>
      <c r="AR12" s="62"/>
      <c r="AS12" s="46"/>
      <c r="AT12" s="47"/>
      <c r="AU12" s="10"/>
    </row>
    <row r="13" spans="1:47" ht="21.75" customHeight="1">
      <c r="A13" s="10"/>
      <c r="B13" s="72"/>
      <c r="C13" s="73"/>
      <c r="E13" s="72"/>
      <c r="F13" s="73"/>
      <c r="G13" s="73"/>
      <c r="H13" s="73"/>
      <c r="I13" s="73"/>
      <c r="J13" s="73"/>
      <c r="K13" s="73"/>
      <c r="L13" s="73"/>
      <c r="M13" s="104"/>
      <c r="O13" s="48"/>
      <c r="P13" s="49"/>
      <c r="Q13" s="50"/>
      <c r="R13" s="62"/>
      <c r="S13" s="46"/>
      <c r="T13" s="47"/>
      <c r="U13" s="48"/>
      <c r="V13" s="49"/>
      <c r="W13" s="50"/>
      <c r="X13" s="16"/>
      <c r="Y13" s="54"/>
      <c r="Z13" s="55"/>
      <c r="AA13" s="19">
        <f>zSoalan2!F15</f>
        <v>21</v>
      </c>
      <c r="AB13" s="59" t="str">
        <f>zSoalan2!AG15</f>
        <v>Belian</v>
      </c>
      <c r="AC13" s="60"/>
      <c r="AD13" s="60"/>
      <c r="AE13" s="60"/>
      <c r="AF13" s="60"/>
      <c r="AG13" s="60"/>
      <c r="AH13" s="60"/>
      <c r="AI13" s="60"/>
      <c r="AJ13" s="61"/>
      <c r="AK13" s="20"/>
      <c r="AL13" s="48"/>
      <c r="AM13" s="49"/>
      <c r="AN13" s="50"/>
      <c r="AO13" s="62"/>
      <c r="AP13" s="46"/>
      <c r="AQ13" s="47"/>
      <c r="AR13" s="62">
        <f>zSoalan2!AA15</f>
        <v>510</v>
      </c>
      <c r="AS13" s="46"/>
      <c r="AT13" s="47"/>
      <c r="AU13" s="10"/>
    </row>
    <row r="14" spans="1:47" ht="21.75" customHeight="1">
      <c r="A14" s="10"/>
      <c r="B14" s="54"/>
      <c r="C14" s="55"/>
      <c r="E14" s="72"/>
      <c r="F14" s="73"/>
      <c r="G14" s="73"/>
      <c r="H14" s="73"/>
      <c r="I14" s="73"/>
      <c r="J14" s="73"/>
      <c r="K14" s="73"/>
      <c r="L14" s="73"/>
      <c r="M14" s="104"/>
      <c r="N14" s="20"/>
      <c r="O14" s="48"/>
      <c r="P14" s="49"/>
      <c r="Q14" s="50"/>
      <c r="R14" s="48"/>
      <c r="S14" s="49"/>
      <c r="T14" s="50"/>
      <c r="U14" s="62"/>
      <c r="V14" s="46"/>
      <c r="W14" s="47"/>
      <c r="X14" s="15"/>
      <c r="Y14" s="54"/>
      <c r="Z14" s="55"/>
      <c r="AA14" s="19">
        <f>zSoalan2!F16</f>
        <v>23</v>
      </c>
      <c r="AB14" s="59" t="str">
        <f>zSoalan2!AG16</f>
        <v>Perabot</v>
      </c>
      <c r="AC14" s="60"/>
      <c r="AD14" s="60"/>
      <c r="AE14" s="60"/>
      <c r="AF14" s="60"/>
      <c r="AG14" s="60"/>
      <c r="AH14" s="60"/>
      <c r="AI14" s="60"/>
      <c r="AJ14" s="61"/>
      <c r="AK14" s="20"/>
      <c r="AL14" s="48"/>
      <c r="AM14" s="49"/>
      <c r="AN14" s="50"/>
      <c r="AO14" s="48"/>
      <c r="AP14" s="49"/>
      <c r="AQ14" s="50"/>
      <c r="AR14" s="62">
        <f>zSoalan2!AA16</f>
        <v>690</v>
      </c>
      <c r="AS14" s="46"/>
      <c r="AT14" s="47"/>
      <c r="AU14" s="10"/>
    </row>
    <row r="15" spans="1:47" ht="21.75" customHeight="1">
      <c r="A15" s="10"/>
      <c r="B15" s="54"/>
      <c r="C15" s="55"/>
      <c r="E15" s="72"/>
      <c r="F15" s="73"/>
      <c r="G15" s="73"/>
      <c r="H15" s="73"/>
      <c r="I15" s="73"/>
      <c r="J15" s="73"/>
      <c r="K15" s="73"/>
      <c r="L15" s="73"/>
      <c r="M15" s="104"/>
      <c r="N15" s="20"/>
      <c r="O15" s="48"/>
      <c r="P15" s="49"/>
      <c r="Q15" s="50"/>
      <c r="R15" s="48"/>
      <c r="S15" s="49"/>
      <c r="T15" s="50"/>
      <c r="U15" s="48"/>
      <c r="V15" s="49"/>
      <c r="W15" s="50"/>
      <c r="X15" s="16"/>
      <c r="Y15" s="54"/>
      <c r="Z15" s="55"/>
      <c r="AA15" s="19">
        <f>zSoalan2!F17</f>
        <v>25</v>
      </c>
      <c r="AB15" s="59" t="str">
        <f>zSoalan2!AG17</f>
        <v>Insurans Kedai</v>
      </c>
      <c r="AC15" s="60"/>
      <c r="AD15" s="60"/>
      <c r="AE15" s="60"/>
      <c r="AF15" s="60"/>
      <c r="AG15" s="60"/>
      <c r="AH15" s="60"/>
      <c r="AI15" s="60"/>
      <c r="AJ15" s="61"/>
      <c r="AL15" s="48"/>
      <c r="AM15" s="49"/>
      <c r="AN15" s="50"/>
      <c r="AO15" s="62">
        <f>zSoalan2!AA17</f>
        <v>110</v>
      </c>
      <c r="AP15" s="46"/>
      <c r="AQ15" s="47"/>
      <c r="AR15" s="48"/>
      <c r="AS15" s="49"/>
      <c r="AT15" s="50"/>
      <c r="AU15" s="10"/>
    </row>
    <row r="16" spans="1:47" ht="21.75" customHeight="1">
      <c r="A16" s="10"/>
      <c r="B16" s="54"/>
      <c r="C16" s="55"/>
      <c r="D16" s="19"/>
      <c r="E16" s="59"/>
      <c r="F16" s="60"/>
      <c r="G16" s="60"/>
      <c r="H16" s="60"/>
      <c r="I16" s="60"/>
      <c r="J16" s="60"/>
      <c r="K16" s="60"/>
      <c r="L16" s="60"/>
      <c r="M16" s="61"/>
      <c r="N16" s="20"/>
      <c r="O16" s="48"/>
      <c r="P16" s="49"/>
      <c r="Q16" s="50"/>
      <c r="R16" s="48"/>
      <c r="S16" s="49"/>
      <c r="T16" s="50"/>
      <c r="U16" s="48"/>
      <c r="V16" s="49"/>
      <c r="W16" s="50"/>
      <c r="X16" s="16"/>
      <c r="Y16" s="54"/>
      <c r="Z16" s="55"/>
      <c r="AA16" s="19">
        <f>zSoalan2!F18</f>
        <v>28</v>
      </c>
      <c r="AB16" s="59" t="str">
        <f>zSoalan2!AG18</f>
        <v>Gaji</v>
      </c>
      <c r="AC16" s="60"/>
      <c r="AD16" s="60"/>
      <c r="AE16" s="60"/>
      <c r="AF16" s="60"/>
      <c r="AG16" s="60"/>
      <c r="AH16" s="60"/>
      <c r="AI16" s="60"/>
      <c r="AJ16" s="61"/>
      <c r="AK16" s="20"/>
      <c r="AL16" s="48"/>
      <c r="AM16" s="49"/>
      <c r="AN16" s="50"/>
      <c r="AO16" s="62">
        <f>zSoalan2!AA18</f>
        <v>170</v>
      </c>
      <c r="AP16" s="46"/>
      <c r="AQ16" s="47"/>
      <c r="AR16" s="62"/>
      <c r="AS16" s="46"/>
      <c r="AT16" s="47"/>
      <c r="AU16" s="10"/>
    </row>
    <row r="17" spans="1:47" ht="21.75" customHeight="1">
      <c r="A17" s="10"/>
      <c r="B17" s="54"/>
      <c r="C17" s="55"/>
      <c r="E17" s="59"/>
      <c r="F17" s="60"/>
      <c r="G17" s="60"/>
      <c r="H17" s="60"/>
      <c r="I17" s="60"/>
      <c r="J17" s="60"/>
      <c r="K17" s="60"/>
      <c r="L17" s="60"/>
      <c r="M17" s="61"/>
      <c r="O17" s="48"/>
      <c r="P17" s="49"/>
      <c r="Q17" s="50"/>
      <c r="R17" s="48"/>
      <c r="S17" s="49"/>
      <c r="T17" s="50"/>
      <c r="U17" s="48"/>
      <c r="V17" s="49"/>
      <c r="W17" s="50"/>
      <c r="X17" s="16"/>
      <c r="Y17" s="54"/>
      <c r="Z17" s="55"/>
      <c r="AA17" s="19">
        <f>zSoalan2!F19</f>
        <v>29</v>
      </c>
      <c r="AB17" s="59" t="str">
        <f>zSoalan2!AG19</f>
        <v>Sewa</v>
      </c>
      <c r="AC17" s="60"/>
      <c r="AD17" s="60"/>
      <c r="AE17" s="60"/>
      <c r="AF17" s="60"/>
      <c r="AG17" s="60"/>
      <c r="AH17" s="60"/>
      <c r="AI17" s="60"/>
      <c r="AJ17" s="61"/>
      <c r="AK17" s="20"/>
      <c r="AL17" s="48"/>
      <c r="AM17" s="49"/>
      <c r="AN17" s="50"/>
      <c r="AO17" s="48"/>
      <c r="AP17" s="49"/>
      <c r="AQ17" s="50"/>
      <c r="AR17" s="62">
        <f>zSoalan2!AA19</f>
        <v>220</v>
      </c>
      <c r="AS17" s="46"/>
      <c r="AT17" s="47"/>
      <c r="AU17" s="10"/>
    </row>
    <row r="18" spans="2:46" s="22" customFormat="1" ht="21.75" customHeight="1">
      <c r="B18" s="77"/>
      <c r="C18" s="78"/>
      <c r="E18" s="136"/>
      <c r="F18" s="137"/>
      <c r="G18" s="137"/>
      <c r="H18" s="137"/>
      <c r="I18" s="137"/>
      <c r="J18" s="137"/>
      <c r="K18" s="137"/>
      <c r="L18" s="137"/>
      <c r="M18" s="138"/>
      <c r="N18" s="26"/>
      <c r="O18" s="69"/>
      <c r="P18" s="70"/>
      <c r="Q18" s="71"/>
      <c r="R18" s="69"/>
      <c r="S18" s="70"/>
      <c r="T18" s="71"/>
      <c r="U18" s="69"/>
      <c r="V18" s="70"/>
      <c r="W18" s="71"/>
      <c r="X18" s="23"/>
      <c r="Y18" s="77"/>
      <c r="Z18" s="78"/>
      <c r="AA18" s="24">
        <f>zSoalan2!AG20</f>
        <v>30</v>
      </c>
      <c r="AB18" s="80" t="s">
        <v>10</v>
      </c>
      <c r="AC18" s="81"/>
      <c r="AD18" s="81"/>
      <c r="AE18" s="81"/>
      <c r="AF18" s="81"/>
      <c r="AG18" s="81"/>
      <c r="AH18" s="81"/>
      <c r="AI18" s="81"/>
      <c r="AJ18" s="82"/>
      <c r="AK18" s="25" t="s">
        <v>15</v>
      </c>
      <c r="AL18" s="74"/>
      <c r="AM18" s="75"/>
      <c r="AN18" s="76"/>
      <c r="AO18" s="74">
        <f>AO20-SUM(AO10:AQ17)</f>
        <v>500</v>
      </c>
      <c r="AP18" s="75"/>
      <c r="AQ18" s="76"/>
      <c r="AR18" s="74">
        <f>AR20-SUM(AR10:AT17)</f>
        <v>2320</v>
      </c>
      <c r="AS18" s="75"/>
      <c r="AT18" s="76"/>
    </row>
    <row r="19" spans="2:46" s="22" customFormat="1" ht="21.75" customHeight="1">
      <c r="B19" s="77"/>
      <c r="C19" s="78"/>
      <c r="E19" s="136"/>
      <c r="F19" s="137"/>
      <c r="G19" s="137"/>
      <c r="H19" s="137"/>
      <c r="I19" s="137"/>
      <c r="J19" s="137"/>
      <c r="K19" s="137"/>
      <c r="L19" s="137"/>
      <c r="M19" s="138"/>
      <c r="N19" s="26"/>
      <c r="O19" s="69"/>
      <c r="P19" s="70"/>
      <c r="Q19" s="71"/>
      <c r="R19" s="86"/>
      <c r="S19" s="87"/>
      <c r="T19" s="88"/>
      <c r="U19" s="69"/>
      <c r="V19" s="70"/>
      <c r="W19" s="71"/>
      <c r="X19" s="23"/>
      <c r="Y19" s="77"/>
      <c r="Z19" s="78"/>
      <c r="AA19" s="24"/>
      <c r="AB19" s="80"/>
      <c r="AC19" s="81"/>
      <c r="AD19" s="81"/>
      <c r="AE19" s="81"/>
      <c r="AF19" s="81"/>
      <c r="AG19" s="81"/>
      <c r="AH19" s="81"/>
      <c r="AI19" s="81"/>
      <c r="AJ19" s="82"/>
      <c r="AK19" s="25"/>
      <c r="AL19" s="74"/>
      <c r="AM19" s="75"/>
      <c r="AN19" s="76"/>
      <c r="AO19" s="74"/>
      <c r="AP19" s="75"/>
      <c r="AQ19" s="76"/>
      <c r="AR19" s="74"/>
      <c r="AS19" s="75"/>
      <c r="AT19" s="76"/>
    </row>
    <row r="20" spans="2:46" s="22" customFormat="1" ht="21.75" customHeight="1" thickBot="1">
      <c r="B20" s="80"/>
      <c r="C20" s="81"/>
      <c r="D20" s="27"/>
      <c r="E20" s="80"/>
      <c r="F20" s="81"/>
      <c r="G20" s="81"/>
      <c r="H20" s="81"/>
      <c r="I20" s="81"/>
      <c r="J20" s="81"/>
      <c r="K20" s="81"/>
      <c r="L20" s="81"/>
      <c r="M20" s="82"/>
      <c r="N20" s="25"/>
      <c r="O20" s="74"/>
      <c r="P20" s="75"/>
      <c r="Q20" s="76"/>
      <c r="R20" s="83">
        <f>SUM(R10:R19)</f>
        <v>1120</v>
      </c>
      <c r="S20" s="84"/>
      <c r="T20" s="85"/>
      <c r="U20" s="83">
        <f>SUM(U10:U19)</f>
        <v>4060</v>
      </c>
      <c r="V20" s="84"/>
      <c r="W20" s="85"/>
      <c r="X20" s="21"/>
      <c r="Y20" s="77"/>
      <c r="Z20" s="78"/>
      <c r="AA20" s="24"/>
      <c r="AB20" s="80"/>
      <c r="AC20" s="81"/>
      <c r="AD20" s="81"/>
      <c r="AE20" s="81"/>
      <c r="AF20" s="81"/>
      <c r="AG20" s="81"/>
      <c r="AH20" s="81"/>
      <c r="AI20" s="81"/>
      <c r="AJ20" s="82"/>
      <c r="AK20" s="25"/>
      <c r="AL20" s="74"/>
      <c r="AM20" s="75"/>
      <c r="AN20" s="76"/>
      <c r="AO20" s="83">
        <f>R20</f>
        <v>1120</v>
      </c>
      <c r="AP20" s="84"/>
      <c r="AQ20" s="85"/>
      <c r="AR20" s="83">
        <f>U20</f>
        <v>4060</v>
      </c>
      <c r="AS20" s="84"/>
      <c r="AT20" s="85"/>
    </row>
    <row r="21" spans="2:46" s="22" customFormat="1" ht="21.75" customHeight="1" thickTop="1">
      <c r="B21" s="80" t="str">
        <f>zSoalan2!AG21</f>
        <v>Jul</v>
      </c>
      <c r="C21" s="81"/>
      <c r="D21" s="27">
        <v>1</v>
      </c>
      <c r="E21" s="80" t="s">
        <v>10</v>
      </c>
      <c r="F21" s="81"/>
      <c r="G21" s="81"/>
      <c r="H21" s="81"/>
      <c r="I21" s="81"/>
      <c r="J21" s="81"/>
      <c r="K21" s="81"/>
      <c r="L21" s="81"/>
      <c r="M21" s="82"/>
      <c r="N21" s="25" t="s">
        <v>15</v>
      </c>
      <c r="O21" s="74"/>
      <c r="P21" s="75"/>
      <c r="Q21" s="76"/>
      <c r="R21" s="74">
        <f>AO18</f>
        <v>500</v>
      </c>
      <c r="S21" s="75"/>
      <c r="T21" s="76"/>
      <c r="U21" s="74">
        <f>AR18</f>
        <v>2320</v>
      </c>
      <c r="V21" s="75"/>
      <c r="W21" s="76"/>
      <c r="X21" s="21"/>
      <c r="Y21" s="77"/>
      <c r="Z21" s="78"/>
      <c r="AA21" s="28"/>
      <c r="AB21" s="77"/>
      <c r="AC21" s="78"/>
      <c r="AD21" s="78"/>
      <c r="AE21" s="78"/>
      <c r="AF21" s="78"/>
      <c r="AG21" s="78"/>
      <c r="AH21" s="78"/>
      <c r="AI21" s="78"/>
      <c r="AJ21" s="79"/>
      <c r="AK21" s="29"/>
      <c r="AL21" s="69"/>
      <c r="AM21" s="70"/>
      <c r="AN21" s="71"/>
      <c r="AO21" s="69"/>
      <c r="AP21" s="70"/>
      <c r="AQ21" s="71"/>
      <c r="AR21" s="69"/>
      <c r="AS21" s="70"/>
      <c r="AT21" s="71"/>
    </row>
    <row r="22" spans="2:46" s="22" customFormat="1" ht="21.75" customHeight="1">
      <c r="B22" s="77"/>
      <c r="C22" s="78"/>
      <c r="D22" s="28"/>
      <c r="E22" s="77"/>
      <c r="F22" s="78"/>
      <c r="G22" s="78"/>
      <c r="H22" s="78"/>
      <c r="I22" s="78"/>
      <c r="J22" s="78"/>
      <c r="K22" s="78"/>
      <c r="L22" s="78"/>
      <c r="M22" s="79"/>
      <c r="N22" s="26"/>
      <c r="O22" s="69"/>
      <c r="P22" s="70"/>
      <c r="Q22" s="71"/>
      <c r="R22" s="69"/>
      <c r="S22" s="70"/>
      <c r="T22" s="71"/>
      <c r="U22" s="69"/>
      <c r="V22" s="70"/>
      <c r="W22" s="71"/>
      <c r="X22" s="23"/>
      <c r="Y22" s="77"/>
      <c r="Z22" s="78"/>
      <c r="AA22" s="28"/>
      <c r="AB22" s="77"/>
      <c r="AC22" s="78"/>
      <c r="AD22" s="78"/>
      <c r="AE22" s="78"/>
      <c r="AF22" s="78"/>
      <c r="AG22" s="78"/>
      <c r="AH22" s="78"/>
      <c r="AI22" s="78"/>
      <c r="AJ22" s="79"/>
      <c r="AK22" s="29"/>
      <c r="AL22" s="69"/>
      <c r="AM22" s="70"/>
      <c r="AN22" s="71"/>
      <c r="AO22" s="69"/>
      <c r="AP22" s="70"/>
      <c r="AQ22" s="71"/>
      <c r="AR22" s="69"/>
      <c r="AS22" s="70"/>
      <c r="AT22" s="71"/>
    </row>
    <row r="24" spans="9:39" ht="21.75" customHeight="1">
      <c r="I24" s="58" t="s">
        <v>8</v>
      </c>
      <c r="J24" s="58"/>
      <c r="K24" s="58" t="str">
        <f>zSoalan2!AM8</f>
        <v>Akaun Ali</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t="s">
        <v>9</v>
      </c>
      <c r="AM24" s="58"/>
    </row>
    <row r="25" spans="9:39" ht="21.75" customHeight="1">
      <c r="I25" s="65"/>
      <c r="J25" s="66"/>
      <c r="K25" s="67"/>
      <c r="L25" s="68"/>
      <c r="M25" s="51"/>
      <c r="N25" s="51"/>
      <c r="O25" s="51"/>
      <c r="P25" s="51"/>
      <c r="Q25" s="51"/>
      <c r="R25" s="51"/>
      <c r="S25" s="52"/>
      <c r="T25" s="30"/>
      <c r="U25" s="68" t="s">
        <v>1</v>
      </c>
      <c r="V25" s="51"/>
      <c r="W25" s="52"/>
      <c r="X25" s="31"/>
      <c r="Y25" s="53"/>
      <c r="Z25" s="66"/>
      <c r="AA25" s="67"/>
      <c r="AB25" s="53"/>
      <c r="AC25" s="66"/>
      <c r="AD25" s="66"/>
      <c r="AE25" s="66"/>
      <c r="AF25" s="66"/>
      <c r="AG25" s="66"/>
      <c r="AH25" s="66"/>
      <c r="AI25" s="67"/>
      <c r="AJ25" s="30"/>
      <c r="AK25" s="68" t="s">
        <v>1</v>
      </c>
      <c r="AL25" s="51"/>
      <c r="AM25" s="52"/>
    </row>
    <row r="26" spans="9:39" ht="21.75" customHeight="1">
      <c r="I26" s="54" t="str">
        <f>zSoalan2!$D$10</f>
        <v>Jun</v>
      </c>
      <c r="J26" s="55"/>
      <c r="K26" s="19">
        <f>AA10</f>
        <v>14</v>
      </c>
      <c r="L26" s="59" t="str">
        <f>zSoalan2!$AM$6</f>
        <v>Tunai</v>
      </c>
      <c r="M26" s="60"/>
      <c r="N26" s="60"/>
      <c r="O26" s="60"/>
      <c r="P26" s="60"/>
      <c r="Q26" s="60"/>
      <c r="R26" s="60"/>
      <c r="S26" s="61"/>
      <c r="T26" s="20"/>
      <c r="U26" s="62">
        <f>AO10</f>
        <v>90</v>
      </c>
      <c r="V26" s="46"/>
      <c r="W26" s="47"/>
      <c r="X26" s="19"/>
      <c r="Y26" s="54" t="str">
        <f>zSoalan2!$D$10</f>
        <v>Jun</v>
      </c>
      <c r="Z26" s="55"/>
      <c r="AA26" s="19">
        <v>1</v>
      </c>
      <c r="AB26" s="59" t="s">
        <v>10</v>
      </c>
      <c r="AC26" s="60"/>
      <c r="AD26" s="60"/>
      <c r="AE26" s="60"/>
      <c r="AF26" s="60"/>
      <c r="AG26" s="60"/>
      <c r="AH26" s="60"/>
      <c r="AI26" s="61"/>
      <c r="AJ26" s="20" t="s">
        <v>5</v>
      </c>
      <c r="AK26" s="62">
        <f>zSoalan2!AA8</f>
        <v>320</v>
      </c>
      <c r="AL26" s="46"/>
      <c r="AM26" s="47"/>
    </row>
    <row r="27" spans="9:39" ht="21.75" customHeight="1">
      <c r="I27" s="54"/>
      <c r="J27" s="55"/>
      <c r="K27" s="19"/>
      <c r="L27" s="59"/>
      <c r="M27" s="60"/>
      <c r="N27" s="60"/>
      <c r="O27" s="60"/>
      <c r="P27" s="60"/>
      <c r="Q27" s="60"/>
      <c r="R27" s="60"/>
      <c r="S27" s="61"/>
      <c r="T27" s="20"/>
      <c r="U27" s="62"/>
      <c r="V27" s="46"/>
      <c r="W27" s="47"/>
      <c r="X27" s="19"/>
      <c r="Y27" s="54"/>
      <c r="Z27" s="55"/>
      <c r="AA27" s="19"/>
      <c r="AB27" s="59"/>
      <c r="AC27" s="60"/>
      <c r="AD27" s="60"/>
      <c r="AE27" s="60"/>
      <c r="AF27" s="60"/>
      <c r="AG27" s="60"/>
      <c r="AH27" s="60"/>
      <c r="AI27" s="61"/>
      <c r="AJ27" s="20"/>
      <c r="AK27" s="62"/>
      <c r="AL27" s="46"/>
      <c r="AM27" s="47"/>
    </row>
    <row r="29" spans="9:39" ht="21.75" customHeight="1">
      <c r="I29" s="58" t="s">
        <v>8</v>
      </c>
      <c r="J29" s="58"/>
      <c r="K29" s="58" t="str">
        <f>zSoalan2!AM9</f>
        <v>Akaun Azlina</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t="s">
        <v>9</v>
      </c>
      <c r="AM29" s="58"/>
    </row>
    <row r="30" spans="9:39" ht="21.75" customHeight="1">
      <c r="I30" s="65"/>
      <c r="J30" s="66"/>
      <c r="K30" s="67"/>
      <c r="L30" s="68"/>
      <c r="M30" s="51"/>
      <c r="N30" s="51"/>
      <c r="O30" s="51"/>
      <c r="P30" s="51"/>
      <c r="Q30" s="51"/>
      <c r="R30" s="51"/>
      <c r="S30" s="52"/>
      <c r="T30" s="30"/>
      <c r="U30" s="68" t="s">
        <v>1</v>
      </c>
      <c r="V30" s="51"/>
      <c r="W30" s="52"/>
      <c r="X30" s="31"/>
      <c r="Y30" s="53"/>
      <c r="Z30" s="66"/>
      <c r="AA30" s="67"/>
      <c r="AB30" s="53"/>
      <c r="AC30" s="66"/>
      <c r="AD30" s="66"/>
      <c r="AE30" s="66"/>
      <c r="AF30" s="66"/>
      <c r="AG30" s="66"/>
      <c r="AH30" s="66"/>
      <c r="AI30" s="67"/>
      <c r="AJ30" s="30"/>
      <c r="AK30" s="68" t="s">
        <v>1</v>
      </c>
      <c r="AL30" s="51"/>
      <c r="AM30" s="52"/>
    </row>
    <row r="31" spans="9:39" ht="21.75" customHeight="1">
      <c r="I31" s="54" t="str">
        <f>zSoalan2!$D$10</f>
        <v>Jun</v>
      </c>
      <c r="J31" s="55"/>
      <c r="K31" s="19">
        <f>AA11</f>
        <v>16</v>
      </c>
      <c r="L31" s="59" t="str">
        <f>zSoalan2!$AM$7</f>
        <v>Bank</v>
      </c>
      <c r="M31" s="60"/>
      <c r="N31" s="60"/>
      <c r="O31" s="60"/>
      <c r="P31" s="60"/>
      <c r="Q31" s="60"/>
      <c r="R31" s="60"/>
      <c r="S31" s="61"/>
      <c r="T31" s="20"/>
      <c r="U31" s="62">
        <f>AR11</f>
        <v>320</v>
      </c>
      <c r="V31" s="46"/>
      <c r="W31" s="47"/>
      <c r="X31" s="19"/>
      <c r="Y31" s="54" t="str">
        <f>zSoalan2!$D$10</f>
        <v>Jun</v>
      </c>
      <c r="Z31" s="55"/>
      <c r="AA31" s="19">
        <v>1</v>
      </c>
      <c r="AB31" s="59" t="s">
        <v>10</v>
      </c>
      <c r="AC31" s="60"/>
      <c r="AD31" s="60"/>
      <c r="AE31" s="60"/>
      <c r="AF31" s="60"/>
      <c r="AG31" s="60"/>
      <c r="AH31" s="60"/>
      <c r="AI31" s="61"/>
      <c r="AJ31" s="20" t="s">
        <v>5</v>
      </c>
      <c r="AK31" s="62">
        <f>zSoalan2!AA9</f>
        <v>650</v>
      </c>
      <c r="AL31" s="46"/>
      <c r="AM31" s="47"/>
    </row>
    <row r="32" spans="9:39" ht="21.75" customHeight="1">
      <c r="I32" s="54"/>
      <c r="J32" s="55"/>
      <c r="K32" s="19"/>
      <c r="L32" s="59"/>
      <c r="M32" s="60"/>
      <c r="N32" s="60"/>
      <c r="O32" s="60"/>
      <c r="P32" s="60"/>
      <c r="Q32" s="60"/>
      <c r="R32" s="60"/>
      <c r="S32" s="61"/>
      <c r="T32" s="20"/>
      <c r="U32" s="62"/>
      <c r="V32" s="46"/>
      <c r="W32" s="47"/>
      <c r="X32" s="19"/>
      <c r="Y32" s="54"/>
      <c r="Z32" s="55"/>
      <c r="AA32" s="19"/>
      <c r="AB32" s="59"/>
      <c r="AC32" s="60"/>
      <c r="AD32" s="60"/>
      <c r="AE32" s="60"/>
      <c r="AF32" s="60"/>
      <c r="AG32" s="60"/>
      <c r="AH32" s="60"/>
      <c r="AI32" s="61"/>
      <c r="AJ32" s="20"/>
      <c r="AK32" s="62"/>
      <c r="AL32" s="46"/>
      <c r="AM32" s="47"/>
    </row>
    <row r="34" spans="9:39" ht="21.75" customHeight="1">
      <c r="I34" s="58" t="s">
        <v>8</v>
      </c>
      <c r="J34" s="58"/>
      <c r="K34" s="58" t="str">
        <f>zSoalan2!AM10</f>
        <v>Akaun Jualan</v>
      </c>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t="s">
        <v>9</v>
      </c>
      <c r="AM34" s="58"/>
    </row>
    <row r="35" spans="9:39" ht="21.75" customHeight="1">
      <c r="I35" s="65"/>
      <c r="J35" s="66"/>
      <c r="K35" s="67"/>
      <c r="L35" s="68"/>
      <c r="M35" s="51"/>
      <c r="N35" s="51"/>
      <c r="O35" s="51"/>
      <c r="P35" s="51"/>
      <c r="Q35" s="51"/>
      <c r="R35" s="51"/>
      <c r="S35" s="52"/>
      <c r="T35" s="30"/>
      <c r="U35" s="68" t="s">
        <v>1</v>
      </c>
      <c r="V35" s="51"/>
      <c r="W35" s="52"/>
      <c r="X35" s="31"/>
      <c r="Y35" s="53"/>
      <c r="Z35" s="66"/>
      <c r="AA35" s="67"/>
      <c r="AB35" s="53"/>
      <c r="AC35" s="66"/>
      <c r="AD35" s="66"/>
      <c r="AE35" s="66"/>
      <c r="AF35" s="66"/>
      <c r="AG35" s="66"/>
      <c r="AH35" s="66"/>
      <c r="AI35" s="67"/>
      <c r="AJ35" s="30"/>
      <c r="AK35" s="68" t="s">
        <v>1</v>
      </c>
      <c r="AL35" s="51"/>
      <c r="AM35" s="52"/>
    </row>
    <row r="36" spans="9:39" ht="21.75" customHeight="1">
      <c r="I36" s="54"/>
      <c r="J36" s="55"/>
      <c r="K36" s="19"/>
      <c r="L36" s="59"/>
      <c r="M36" s="60"/>
      <c r="N36" s="60"/>
      <c r="O36" s="60"/>
      <c r="P36" s="60"/>
      <c r="Q36" s="60"/>
      <c r="R36" s="60"/>
      <c r="S36" s="61"/>
      <c r="T36" s="20"/>
      <c r="U36" s="62"/>
      <c r="V36" s="46"/>
      <c r="W36" s="47"/>
      <c r="X36" s="19"/>
      <c r="Y36" s="54" t="str">
        <f>zSoalan2!$D$10</f>
        <v>Jun</v>
      </c>
      <c r="Z36" s="55"/>
      <c r="AA36" s="19">
        <f>D11</f>
        <v>6</v>
      </c>
      <c r="AB36" s="59" t="str">
        <f>zSoalan2!$AM$7</f>
        <v>Bank</v>
      </c>
      <c r="AC36" s="60"/>
      <c r="AD36" s="60"/>
      <c r="AE36" s="60"/>
      <c r="AF36" s="60"/>
      <c r="AG36" s="60"/>
      <c r="AH36" s="60"/>
      <c r="AI36" s="61"/>
      <c r="AJ36" s="20"/>
      <c r="AK36" s="62">
        <f>U11</f>
        <v>460</v>
      </c>
      <c r="AL36" s="46"/>
      <c r="AM36" s="47"/>
    </row>
    <row r="37" spans="9:39" ht="21.75" customHeight="1">
      <c r="I37" s="54"/>
      <c r="J37" s="55"/>
      <c r="K37" s="19"/>
      <c r="L37" s="59"/>
      <c r="M37" s="60"/>
      <c r="N37" s="60"/>
      <c r="O37" s="60"/>
      <c r="P37" s="60"/>
      <c r="Q37" s="60"/>
      <c r="R37" s="60"/>
      <c r="S37" s="61"/>
      <c r="T37" s="20"/>
      <c r="U37" s="62"/>
      <c r="V37" s="46"/>
      <c r="W37" s="47"/>
      <c r="X37" s="19"/>
      <c r="Y37" s="54"/>
      <c r="Z37" s="55"/>
      <c r="AA37" s="19">
        <f>D12</f>
        <v>8</v>
      </c>
      <c r="AB37" s="59" t="str">
        <f>zSoalan2!$AM$6</f>
        <v>Tunai</v>
      </c>
      <c r="AC37" s="60"/>
      <c r="AD37" s="60"/>
      <c r="AE37" s="60"/>
      <c r="AF37" s="60"/>
      <c r="AG37" s="60"/>
      <c r="AH37" s="60"/>
      <c r="AI37" s="61"/>
      <c r="AJ37" s="20"/>
      <c r="AK37" s="62">
        <f>R12</f>
        <v>320</v>
      </c>
      <c r="AL37" s="46"/>
      <c r="AM37" s="47"/>
    </row>
    <row r="38" spans="9:39" ht="21.75" customHeight="1">
      <c r="I38" s="54"/>
      <c r="J38" s="55"/>
      <c r="K38" s="19"/>
      <c r="L38" s="59"/>
      <c r="M38" s="60"/>
      <c r="N38" s="60"/>
      <c r="O38" s="60"/>
      <c r="P38" s="60"/>
      <c r="Q38" s="60"/>
      <c r="R38" s="60"/>
      <c r="S38" s="61"/>
      <c r="T38" s="20"/>
      <c r="U38" s="62"/>
      <c r="V38" s="46"/>
      <c r="W38" s="47"/>
      <c r="X38" s="19"/>
      <c r="Y38" s="54"/>
      <c r="Z38" s="55"/>
      <c r="AA38" s="19"/>
      <c r="AB38" s="59"/>
      <c r="AC38" s="60"/>
      <c r="AD38" s="60"/>
      <c r="AE38" s="60"/>
      <c r="AF38" s="60"/>
      <c r="AG38" s="60"/>
      <c r="AH38" s="60"/>
      <c r="AI38" s="61"/>
      <c r="AJ38" s="20"/>
      <c r="AK38" s="62"/>
      <c r="AL38" s="46"/>
      <c r="AM38" s="47"/>
    </row>
    <row r="40" spans="9:39" ht="21.75" customHeight="1">
      <c r="I40" s="58" t="s">
        <v>8</v>
      </c>
      <c r="J40" s="58"/>
      <c r="K40" s="58" t="str">
        <f>zSoalan2!AM14</f>
        <v>Akaun Belian</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t="s">
        <v>9</v>
      </c>
      <c r="AM40" s="58"/>
    </row>
    <row r="41" spans="9:39" ht="21.75" customHeight="1">
      <c r="I41" s="65"/>
      <c r="J41" s="66"/>
      <c r="K41" s="67"/>
      <c r="L41" s="68"/>
      <c r="M41" s="51"/>
      <c r="N41" s="51"/>
      <c r="O41" s="51"/>
      <c r="P41" s="51"/>
      <c r="Q41" s="51"/>
      <c r="R41" s="51"/>
      <c r="S41" s="52"/>
      <c r="T41" s="30"/>
      <c r="U41" s="68" t="s">
        <v>1</v>
      </c>
      <c r="V41" s="51"/>
      <c r="W41" s="52"/>
      <c r="X41" s="31"/>
      <c r="Y41" s="53"/>
      <c r="Z41" s="66"/>
      <c r="AA41" s="67"/>
      <c r="AB41" s="53"/>
      <c r="AC41" s="66"/>
      <c r="AD41" s="66"/>
      <c r="AE41" s="66"/>
      <c r="AF41" s="66"/>
      <c r="AG41" s="66"/>
      <c r="AH41" s="66"/>
      <c r="AI41" s="67"/>
      <c r="AJ41" s="30"/>
      <c r="AK41" s="68" t="s">
        <v>1</v>
      </c>
      <c r="AL41" s="51"/>
      <c r="AM41" s="52"/>
    </row>
    <row r="42" spans="9:39" ht="21.75" customHeight="1">
      <c r="I42" s="54" t="str">
        <f>zSoalan2!$D$10</f>
        <v>Jun</v>
      </c>
      <c r="J42" s="55"/>
      <c r="K42" s="19">
        <f>AA12</f>
        <v>19</v>
      </c>
      <c r="L42" s="59" t="str">
        <f>zSoalan2!$AM$6</f>
        <v>Tunai</v>
      </c>
      <c r="M42" s="60"/>
      <c r="N42" s="60"/>
      <c r="O42" s="60"/>
      <c r="P42" s="60"/>
      <c r="Q42" s="60"/>
      <c r="R42" s="60"/>
      <c r="S42" s="61"/>
      <c r="T42" s="20"/>
      <c r="U42" s="62">
        <f>AO12</f>
        <v>250</v>
      </c>
      <c r="V42" s="46"/>
      <c r="W42" s="47"/>
      <c r="X42" s="19"/>
      <c r="Y42" s="54"/>
      <c r="Z42" s="55"/>
      <c r="AA42" s="19"/>
      <c r="AB42" s="59"/>
      <c r="AC42" s="60"/>
      <c r="AD42" s="60"/>
      <c r="AE42" s="60"/>
      <c r="AF42" s="60"/>
      <c r="AG42" s="60"/>
      <c r="AH42" s="60"/>
      <c r="AI42" s="61"/>
      <c r="AJ42" s="20"/>
      <c r="AK42" s="62"/>
      <c r="AL42" s="46"/>
      <c r="AM42" s="47"/>
    </row>
    <row r="43" spans="9:39" ht="21.75" customHeight="1">
      <c r="I43" s="54"/>
      <c r="J43" s="55"/>
      <c r="K43" s="19">
        <f>AA13</f>
        <v>21</v>
      </c>
      <c r="L43" s="59" t="str">
        <f>zSoalan2!$AM$7</f>
        <v>Bank</v>
      </c>
      <c r="M43" s="60"/>
      <c r="N43" s="60"/>
      <c r="O43" s="60"/>
      <c r="P43" s="60"/>
      <c r="Q43" s="60"/>
      <c r="R43" s="60"/>
      <c r="S43" s="61"/>
      <c r="T43" s="20"/>
      <c r="U43" s="62">
        <f>AR13</f>
        <v>510</v>
      </c>
      <c r="V43" s="46"/>
      <c r="W43" s="47"/>
      <c r="X43" s="19"/>
      <c r="Y43" s="54"/>
      <c r="Z43" s="55"/>
      <c r="AA43" s="19"/>
      <c r="AB43" s="59"/>
      <c r="AC43" s="60"/>
      <c r="AD43" s="60"/>
      <c r="AE43" s="60"/>
      <c r="AF43" s="60"/>
      <c r="AG43" s="60"/>
      <c r="AH43" s="60"/>
      <c r="AI43" s="61"/>
      <c r="AJ43" s="20"/>
      <c r="AK43" s="62"/>
      <c r="AL43" s="46"/>
      <c r="AM43" s="47"/>
    </row>
    <row r="44" spans="9:39" ht="21.75" customHeight="1">
      <c r="I44" s="54"/>
      <c r="J44" s="55"/>
      <c r="K44" s="19"/>
      <c r="L44" s="59"/>
      <c r="M44" s="60"/>
      <c r="N44" s="60"/>
      <c r="O44" s="60"/>
      <c r="P44" s="60"/>
      <c r="Q44" s="60"/>
      <c r="R44" s="60"/>
      <c r="S44" s="61"/>
      <c r="T44" s="20"/>
      <c r="U44" s="62"/>
      <c r="V44" s="46"/>
      <c r="W44" s="47"/>
      <c r="X44" s="19"/>
      <c r="Y44" s="54"/>
      <c r="Z44" s="55"/>
      <c r="AA44" s="19"/>
      <c r="AB44" s="59"/>
      <c r="AC44" s="60"/>
      <c r="AD44" s="60"/>
      <c r="AE44" s="60"/>
      <c r="AF44" s="60"/>
      <c r="AG44" s="60"/>
      <c r="AH44" s="60"/>
      <c r="AI44" s="61"/>
      <c r="AJ44" s="20"/>
      <c r="AK44" s="62"/>
      <c r="AL44" s="46"/>
      <c r="AM44" s="47"/>
    </row>
    <row r="46" spans="9:39" ht="21.75" customHeight="1">
      <c r="I46" s="58" t="s">
        <v>8</v>
      </c>
      <c r="J46" s="58"/>
      <c r="K46" s="58" t="str">
        <f>zSoalan2!AM16</f>
        <v>Akaun Perabot</v>
      </c>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t="s">
        <v>9</v>
      </c>
      <c r="AM46" s="58"/>
    </row>
    <row r="47" spans="9:39" ht="21.75" customHeight="1">
      <c r="I47" s="65"/>
      <c r="J47" s="66"/>
      <c r="K47" s="67"/>
      <c r="L47" s="68"/>
      <c r="M47" s="51"/>
      <c r="N47" s="51"/>
      <c r="O47" s="51"/>
      <c r="P47" s="51"/>
      <c r="Q47" s="51"/>
      <c r="R47" s="51"/>
      <c r="S47" s="52"/>
      <c r="T47" s="30"/>
      <c r="U47" s="68" t="s">
        <v>1</v>
      </c>
      <c r="V47" s="51"/>
      <c r="W47" s="52"/>
      <c r="X47" s="31"/>
      <c r="Y47" s="53"/>
      <c r="Z47" s="66"/>
      <c r="AA47" s="67"/>
      <c r="AB47" s="53"/>
      <c r="AC47" s="66"/>
      <c r="AD47" s="66"/>
      <c r="AE47" s="66"/>
      <c r="AF47" s="66"/>
      <c r="AG47" s="66"/>
      <c r="AH47" s="66"/>
      <c r="AI47" s="67"/>
      <c r="AJ47" s="30"/>
      <c r="AK47" s="68" t="s">
        <v>1</v>
      </c>
      <c r="AL47" s="51"/>
      <c r="AM47" s="52"/>
    </row>
    <row r="48" spans="9:39" ht="21.75" customHeight="1">
      <c r="I48" s="54" t="str">
        <f>zSoalan2!$D$10</f>
        <v>Jun</v>
      </c>
      <c r="J48" s="55"/>
      <c r="K48" s="19">
        <f>AA14</f>
        <v>23</v>
      </c>
      <c r="L48" s="59" t="str">
        <f>zSoalan2!$AM$7</f>
        <v>Bank</v>
      </c>
      <c r="M48" s="60"/>
      <c r="N48" s="60"/>
      <c r="O48" s="60"/>
      <c r="P48" s="60"/>
      <c r="Q48" s="60"/>
      <c r="R48" s="60"/>
      <c r="S48" s="61"/>
      <c r="T48" s="20"/>
      <c r="U48" s="62">
        <f>AR14</f>
        <v>690</v>
      </c>
      <c r="V48" s="46"/>
      <c r="W48" s="47"/>
      <c r="X48" s="19"/>
      <c r="Y48" s="54"/>
      <c r="Z48" s="55"/>
      <c r="AA48" s="19"/>
      <c r="AB48" s="59"/>
      <c r="AC48" s="60"/>
      <c r="AD48" s="60"/>
      <c r="AE48" s="60"/>
      <c r="AF48" s="60"/>
      <c r="AG48" s="60"/>
      <c r="AH48" s="60"/>
      <c r="AI48" s="61"/>
      <c r="AJ48" s="20"/>
      <c r="AK48" s="62"/>
      <c r="AL48" s="46"/>
      <c r="AM48" s="47"/>
    </row>
    <row r="49" spans="9:39" ht="21.75" customHeight="1">
      <c r="I49" s="54"/>
      <c r="J49" s="55"/>
      <c r="K49" s="19"/>
      <c r="L49" s="59"/>
      <c r="M49" s="60"/>
      <c r="N49" s="60"/>
      <c r="O49" s="60"/>
      <c r="P49" s="60"/>
      <c r="Q49" s="60"/>
      <c r="R49" s="60"/>
      <c r="S49" s="61"/>
      <c r="T49" s="20"/>
      <c r="U49" s="62"/>
      <c r="V49" s="46"/>
      <c r="W49" s="47"/>
      <c r="X49" s="19"/>
      <c r="Y49" s="54"/>
      <c r="Z49" s="55"/>
      <c r="AA49" s="19"/>
      <c r="AB49" s="59"/>
      <c r="AC49" s="60"/>
      <c r="AD49" s="60"/>
      <c r="AE49" s="60"/>
      <c r="AF49" s="60"/>
      <c r="AG49" s="60"/>
      <c r="AH49" s="60"/>
      <c r="AI49" s="61"/>
      <c r="AJ49" s="20"/>
      <c r="AK49" s="62"/>
      <c r="AL49" s="46"/>
      <c r="AM49" s="47"/>
    </row>
    <row r="50" spans="9:39" ht="21.75" customHeight="1">
      <c r="I50" s="18"/>
      <c r="J50" s="18"/>
      <c r="K50" s="19"/>
      <c r="L50" s="32"/>
      <c r="M50" s="32"/>
      <c r="N50" s="32"/>
      <c r="O50" s="32"/>
      <c r="P50" s="32"/>
      <c r="Q50" s="32"/>
      <c r="R50" s="32"/>
      <c r="S50" s="32"/>
      <c r="T50" s="33"/>
      <c r="U50" s="19"/>
      <c r="V50" s="19"/>
      <c r="W50" s="19"/>
      <c r="X50" s="19"/>
      <c r="Y50" s="18"/>
      <c r="Z50" s="18"/>
      <c r="AA50" s="19"/>
      <c r="AB50" s="32"/>
      <c r="AC50" s="32"/>
      <c r="AD50" s="32"/>
      <c r="AE50" s="32"/>
      <c r="AF50" s="32"/>
      <c r="AG50" s="32"/>
      <c r="AH50" s="32"/>
      <c r="AI50" s="32"/>
      <c r="AJ50" s="33"/>
      <c r="AK50" s="19"/>
      <c r="AL50" s="19"/>
      <c r="AM50" s="19"/>
    </row>
    <row r="51" spans="9:39" ht="21.75" customHeight="1">
      <c r="I51" s="58" t="s">
        <v>8</v>
      </c>
      <c r="J51" s="58"/>
      <c r="K51" s="58" t="str">
        <f>zSoalan2!AM17</f>
        <v>Akaun Insurans Kedai</v>
      </c>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t="s">
        <v>9</v>
      </c>
      <c r="AM51" s="58"/>
    </row>
    <row r="52" spans="9:39" ht="21.75" customHeight="1">
      <c r="I52" s="65"/>
      <c r="J52" s="66"/>
      <c r="K52" s="67"/>
      <c r="L52" s="68"/>
      <c r="M52" s="51"/>
      <c r="N52" s="51"/>
      <c r="O52" s="51"/>
      <c r="P52" s="51"/>
      <c r="Q52" s="51"/>
      <c r="R52" s="51"/>
      <c r="S52" s="52"/>
      <c r="T52" s="30"/>
      <c r="U52" s="68" t="s">
        <v>1</v>
      </c>
      <c r="V52" s="51"/>
      <c r="W52" s="52"/>
      <c r="X52" s="31"/>
      <c r="Y52" s="53"/>
      <c r="Z52" s="66"/>
      <c r="AA52" s="67"/>
      <c r="AB52" s="53"/>
      <c r="AC52" s="66"/>
      <c r="AD52" s="66"/>
      <c r="AE52" s="66"/>
      <c r="AF52" s="66"/>
      <c r="AG52" s="66"/>
      <c r="AH52" s="66"/>
      <c r="AI52" s="67"/>
      <c r="AJ52" s="30"/>
      <c r="AK52" s="68" t="s">
        <v>1</v>
      </c>
      <c r="AL52" s="51"/>
      <c r="AM52" s="52"/>
    </row>
    <row r="53" spans="9:39" ht="21.75" customHeight="1">
      <c r="I53" s="54" t="str">
        <f>zSoalan2!$D$10</f>
        <v>Jun</v>
      </c>
      <c r="J53" s="55"/>
      <c r="K53" s="19">
        <f>AA15</f>
        <v>25</v>
      </c>
      <c r="L53" s="59" t="str">
        <f>zSoalan2!$AM$6</f>
        <v>Tunai</v>
      </c>
      <c r="M53" s="60"/>
      <c r="N53" s="60"/>
      <c r="O53" s="60"/>
      <c r="P53" s="60"/>
      <c r="Q53" s="60"/>
      <c r="R53" s="60"/>
      <c r="S53" s="61"/>
      <c r="T53" s="20"/>
      <c r="U53" s="62">
        <f>AO15</f>
        <v>110</v>
      </c>
      <c r="V53" s="46"/>
      <c r="W53" s="47"/>
      <c r="X53" s="19"/>
      <c r="Y53" s="54"/>
      <c r="Z53" s="55"/>
      <c r="AA53" s="19"/>
      <c r="AB53" s="59"/>
      <c r="AC53" s="60"/>
      <c r="AD53" s="60"/>
      <c r="AE53" s="60"/>
      <c r="AF53" s="60"/>
      <c r="AG53" s="60"/>
      <c r="AH53" s="60"/>
      <c r="AI53" s="61"/>
      <c r="AJ53" s="20"/>
      <c r="AK53" s="62"/>
      <c r="AL53" s="46"/>
      <c r="AM53" s="47"/>
    </row>
    <row r="54" spans="9:39" ht="21.75" customHeight="1">
      <c r="I54" s="54"/>
      <c r="J54" s="55"/>
      <c r="K54" s="19"/>
      <c r="L54" s="59"/>
      <c r="M54" s="60"/>
      <c r="N54" s="60"/>
      <c r="O54" s="60"/>
      <c r="P54" s="60"/>
      <c r="Q54" s="60"/>
      <c r="R54" s="60"/>
      <c r="S54" s="61"/>
      <c r="T54" s="20"/>
      <c r="U54" s="62"/>
      <c r="V54" s="46"/>
      <c r="W54" s="47"/>
      <c r="X54" s="19"/>
      <c r="Y54" s="54"/>
      <c r="Z54" s="55"/>
      <c r="AA54" s="19"/>
      <c r="AB54" s="59"/>
      <c r="AC54" s="60"/>
      <c r="AD54" s="60"/>
      <c r="AE54" s="60"/>
      <c r="AF54" s="60"/>
      <c r="AG54" s="60"/>
      <c r="AH54" s="60"/>
      <c r="AI54" s="61"/>
      <c r="AJ54" s="20"/>
      <c r="AK54" s="62"/>
      <c r="AL54" s="46"/>
      <c r="AM54" s="47"/>
    </row>
    <row r="56" spans="9:39" ht="21.75" customHeight="1">
      <c r="I56" s="58" t="s">
        <v>8</v>
      </c>
      <c r="J56" s="58"/>
      <c r="K56" s="58" t="str">
        <f>zSoalan2!AM18</f>
        <v>Akaun Gaji</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t="s">
        <v>9</v>
      </c>
      <c r="AM56" s="58"/>
    </row>
    <row r="57" spans="9:39" ht="21.75" customHeight="1">
      <c r="I57" s="65"/>
      <c r="J57" s="66"/>
      <c r="K57" s="67"/>
      <c r="L57" s="68"/>
      <c r="M57" s="51"/>
      <c r="N57" s="51"/>
      <c r="O57" s="51"/>
      <c r="P57" s="51"/>
      <c r="Q57" s="51"/>
      <c r="R57" s="51"/>
      <c r="S57" s="52"/>
      <c r="T57" s="30"/>
      <c r="U57" s="68" t="s">
        <v>1</v>
      </c>
      <c r="V57" s="51"/>
      <c r="W57" s="52"/>
      <c r="X57" s="31"/>
      <c r="Y57" s="53"/>
      <c r="Z57" s="66"/>
      <c r="AA57" s="67"/>
      <c r="AB57" s="53"/>
      <c r="AC57" s="66"/>
      <c r="AD57" s="66"/>
      <c r="AE57" s="66"/>
      <c r="AF57" s="66"/>
      <c r="AG57" s="66"/>
      <c r="AH57" s="66"/>
      <c r="AI57" s="67"/>
      <c r="AJ57" s="30"/>
      <c r="AK57" s="68" t="s">
        <v>1</v>
      </c>
      <c r="AL57" s="51"/>
      <c r="AM57" s="52"/>
    </row>
    <row r="58" spans="9:39" ht="21.75" customHeight="1">
      <c r="I58" s="54" t="str">
        <f>zSoalan2!$D$10</f>
        <v>Jun</v>
      </c>
      <c r="J58" s="55"/>
      <c r="K58" s="19">
        <f>AA16</f>
        <v>28</v>
      </c>
      <c r="L58" s="59" t="str">
        <f>zSoalan2!$AM$6</f>
        <v>Tunai</v>
      </c>
      <c r="M58" s="60"/>
      <c r="N58" s="60"/>
      <c r="O58" s="60"/>
      <c r="P58" s="60"/>
      <c r="Q58" s="60"/>
      <c r="R58" s="60"/>
      <c r="S58" s="61"/>
      <c r="T58" s="20"/>
      <c r="U58" s="62">
        <f>AO16</f>
        <v>170</v>
      </c>
      <c r="V58" s="46"/>
      <c r="W58" s="47"/>
      <c r="X58" s="19"/>
      <c r="Y58" s="54"/>
      <c r="Z58" s="55"/>
      <c r="AA58" s="19"/>
      <c r="AB58" s="59"/>
      <c r="AC58" s="60"/>
      <c r="AD58" s="60"/>
      <c r="AE58" s="60"/>
      <c r="AF58" s="60"/>
      <c r="AG58" s="60"/>
      <c r="AH58" s="60"/>
      <c r="AI58" s="61"/>
      <c r="AJ58" s="20"/>
      <c r="AK58" s="62"/>
      <c r="AL58" s="46"/>
      <c r="AM58" s="47"/>
    </row>
    <row r="59" spans="9:39" ht="21.75" customHeight="1">
      <c r="I59" s="54"/>
      <c r="J59" s="55"/>
      <c r="K59" s="19"/>
      <c r="L59" s="59"/>
      <c r="M59" s="60"/>
      <c r="N59" s="60"/>
      <c r="O59" s="60"/>
      <c r="P59" s="60"/>
      <c r="Q59" s="60"/>
      <c r="R59" s="60"/>
      <c r="S59" s="61"/>
      <c r="T59" s="20"/>
      <c r="U59" s="62"/>
      <c r="V59" s="46"/>
      <c r="W59" s="47"/>
      <c r="X59" s="19"/>
      <c r="Y59" s="54"/>
      <c r="Z59" s="55"/>
      <c r="AA59" s="19"/>
      <c r="AB59" s="59"/>
      <c r="AC59" s="60"/>
      <c r="AD59" s="60"/>
      <c r="AE59" s="60"/>
      <c r="AF59" s="60"/>
      <c r="AG59" s="60"/>
      <c r="AH59" s="60"/>
      <c r="AI59" s="61"/>
      <c r="AJ59" s="20"/>
      <c r="AK59" s="62"/>
      <c r="AL59" s="46"/>
      <c r="AM59" s="47"/>
    </row>
    <row r="61" spans="9:39" ht="21.75" customHeight="1">
      <c r="I61" s="58" t="s">
        <v>8</v>
      </c>
      <c r="J61" s="58"/>
      <c r="K61" s="58" t="str">
        <f>zSoalan2!AM19</f>
        <v>Akaun Sewa</v>
      </c>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t="s">
        <v>9</v>
      </c>
      <c r="AM61" s="58"/>
    </row>
    <row r="62" spans="9:39" ht="21.75" customHeight="1">
      <c r="I62" s="65"/>
      <c r="J62" s="66"/>
      <c r="K62" s="67"/>
      <c r="L62" s="68"/>
      <c r="M62" s="51"/>
      <c r="N62" s="51"/>
      <c r="O62" s="51"/>
      <c r="P62" s="51"/>
      <c r="Q62" s="51"/>
      <c r="R62" s="51"/>
      <c r="S62" s="52"/>
      <c r="T62" s="30"/>
      <c r="U62" s="68" t="s">
        <v>1</v>
      </c>
      <c r="V62" s="51"/>
      <c r="W62" s="52"/>
      <c r="X62" s="31"/>
      <c r="Y62" s="53"/>
      <c r="Z62" s="66"/>
      <c r="AA62" s="67"/>
      <c r="AB62" s="53"/>
      <c r="AC62" s="66"/>
      <c r="AD62" s="66"/>
      <c r="AE62" s="66"/>
      <c r="AF62" s="66"/>
      <c r="AG62" s="66"/>
      <c r="AH62" s="66"/>
      <c r="AI62" s="67"/>
      <c r="AJ62" s="30"/>
      <c r="AK62" s="68" t="s">
        <v>1</v>
      </c>
      <c r="AL62" s="51"/>
      <c r="AM62" s="52"/>
    </row>
    <row r="63" spans="9:39" ht="21.75" customHeight="1">
      <c r="I63" s="54" t="str">
        <f>zSoalan2!$D$10</f>
        <v>Jun</v>
      </c>
      <c r="J63" s="55"/>
      <c r="K63" s="19">
        <f>AA17</f>
        <v>29</v>
      </c>
      <c r="L63" s="59" t="str">
        <f>zSoalan2!$AM$7</f>
        <v>Bank</v>
      </c>
      <c r="M63" s="60"/>
      <c r="N63" s="60"/>
      <c r="O63" s="60"/>
      <c r="P63" s="60"/>
      <c r="Q63" s="60"/>
      <c r="R63" s="60"/>
      <c r="S63" s="61"/>
      <c r="T63" s="20"/>
      <c r="U63" s="62">
        <f>AR17</f>
        <v>220</v>
      </c>
      <c r="V63" s="46"/>
      <c r="W63" s="47"/>
      <c r="X63" s="19"/>
      <c r="Y63" s="54"/>
      <c r="Z63" s="55"/>
      <c r="AA63" s="19"/>
      <c r="AB63" s="59"/>
      <c r="AC63" s="60"/>
      <c r="AD63" s="60"/>
      <c r="AE63" s="60"/>
      <c r="AF63" s="60"/>
      <c r="AG63" s="60"/>
      <c r="AH63" s="60"/>
      <c r="AI63" s="61"/>
      <c r="AJ63" s="20"/>
      <c r="AK63" s="62"/>
      <c r="AL63" s="46"/>
      <c r="AM63" s="47"/>
    </row>
    <row r="64" spans="9:39" ht="21.75" customHeight="1">
      <c r="I64" s="54"/>
      <c r="J64" s="55"/>
      <c r="K64" s="19"/>
      <c r="L64" s="59"/>
      <c r="M64" s="60"/>
      <c r="N64" s="60"/>
      <c r="O64" s="60"/>
      <c r="P64" s="60"/>
      <c r="Q64" s="60"/>
      <c r="R64" s="60"/>
      <c r="S64" s="61"/>
      <c r="T64" s="20"/>
      <c r="U64" s="62"/>
      <c r="V64" s="46"/>
      <c r="W64" s="47"/>
      <c r="X64" s="19"/>
      <c r="Y64" s="54"/>
      <c r="Z64" s="55"/>
      <c r="AA64" s="19"/>
      <c r="AB64" s="59"/>
      <c r="AC64" s="60"/>
      <c r="AD64" s="60"/>
      <c r="AE64" s="60"/>
      <c r="AF64" s="60"/>
      <c r="AG64" s="60"/>
      <c r="AH64" s="60"/>
      <c r="AI64" s="61"/>
      <c r="AJ64" s="20"/>
      <c r="AK64" s="62"/>
      <c r="AL64" s="46"/>
      <c r="AM64" s="47"/>
    </row>
    <row r="66" spans="1:46" s="22" customFormat="1" ht="21.75" customHeight="1">
      <c r="A66" s="8"/>
      <c r="B66" s="8"/>
      <c r="C66" s="8"/>
      <c r="D66" s="8"/>
      <c r="E66" s="8"/>
      <c r="F66" s="8"/>
      <c r="G66" s="8"/>
      <c r="H66" s="8"/>
      <c r="I66" s="58" t="s">
        <v>8</v>
      </c>
      <c r="J66" s="58"/>
      <c r="K66" s="58" t="str">
        <f>zSoalan2!AM5</f>
        <v>Akaun Modal</v>
      </c>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t="s">
        <v>9</v>
      </c>
      <c r="AM66" s="58"/>
      <c r="AN66" s="8"/>
      <c r="AO66" s="8"/>
      <c r="AP66" s="8"/>
      <c r="AQ66" s="8"/>
      <c r="AR66" s="8"/>
      <c r="AS66" s="8"/>
      <c r="AT66" s="8"/>
    </row>
    <row r="67" spans="9:39" ht="21.75" customHeight="1">
      <c r="I67" s="65"/>
      <c r="J67" s="66"/>
      <c r="K67" s="67"/>
      <c r="L67" s="68"/>
      <c r="M67" s="51"/>
      <c r="N67" s="51"/>
      <c r="O67" s="51"/>
      <c r="P67" s="51"/>
      <c r="Q67" s="51"/>
      <c r="R67" s="51"/>
      <c r="S67" s="52"/>
      <c r="T67" s="30"/>
      <c r="U67" s="68" t="s">
        <v>1</v>
      </c>
      <c r="V67" s="51"/>
      <c r="W67" s="52"/>
      <c r="X67" s="31"/>
      <c r="Y67" s="53"/>
      <c r="Z67" s="66"/>
      <c r="AA67" s="67"/>
      <c r="AB67" s="53"/>
      <c r="AC67" s="66"/>
      <c r="AD67" s="66"/>
      <c r="AE67" s="66"/>
      <c r="AF67" s="66"/>
      <c r="AG67" s="66"/>
      <c r="AH67" s="66"/>
      <c r="AI67" s="67"/>
      <c r="AJ67" s="30"/>
      <c r="AK67" s="68" t="s">
        <v>1</v>
      </c>
      <c r="AL67" s="51"/>
      <c r="AM67" s="52"/>
    </row>
    <row r="68" spans="9:39" ht="21.75" customHeight="1">
      <c r="I68" s="54"/>
      <c r="J68" s="55"/>
      <c r="K68" s="19"/>
      <c r="L68" s="59"/>
      <c r="M68" s="60"/>
      <c r="N68" s="60"/>
      <c r="O68" s="60"/>
      <c r="P68" s="60"/>
      <c r="Q68" s="60"/>
      <c r="R68" s="60"/>
      <c r="S68" s="61"/>
      <c r="T68" s="20"/>
      <c r="U68" s="62"/>
      <c r="V68" s="63"/>
      <c r="W68" s="64"/>
      <c r="X68" s="19"/>
      <c r="Y68" s="54" t="str">
        <f>zSoalan2!$D$10</f>
        <v>Jun</v>
      </c>
      <c r="Z68" s="55"/>
      <c r="AA68" s="19">
        <f>D21</f>
        <v>1</v>
      </c>
      <c r="AB68" s="59" t="s">
        <v>10</v>
      </c>
      <c r="AC68" s="60"/>
      <c r="AD68" s="60"/>
      <c r="AE68" s="60"/>
      <c r="AF68" s="60"/>
      <c r="AG68" s="60"/>
      <c r="AH68" s="60"/>
      <c r="AI68" s="61"/>
      <c r="AJ68" s="20" t="s">
        <v>5</v>
      </c>
      <c r="AK68" s="62">
        <f>zSoalan2!AU5</f>
        <v>3430</v>
      </c>
      <c r="AL68" s="63"/>
      <c r="AM68" s="64"/>
    </row>
    <row r="69" spans="9:39" ht="21.75" customHeight="1">
      <c r="I69" s="54"/>
      <c r="J69" s="55"/>
      <c r="K69" s="19"/>
      <c r="L69" s="59"/>
      <c r="M69" s="60"/>
      <c r="N69" s="60"/>
      <c r="O69" s="60"/>
      <c r="P69" s="60"/>
      <c r="Q69" s="60"/>
      <c r="R69" s="60"/>
      <c r="S69" s="61"/>
      <c r="T69" s="20"/>
      <c r="U69" s="45"/>
      <c r="V69" s="63"/>
      <c r="W69" s="64"/>
      <c r="X69" s="19"/>
      <c r="Y69" s="54"/>
      <c r="Z69" s="55"/>
      <c r="AA69" s="19"/>
      <c r="AB69" s="59"/>
      <c r="AC69" s="60"/>
      <c r="AD69" s="60"/>
      <c r="AE69" s="60"/>
      <c r="AF69" s="60"/>
      <c r="AG69" s="60"/>
      <c r="AH69" s="60"/>
      <c r="AI69" s="61"/>
      <c r="AJ69" s="20"/>
      <c r="AK69" s="45"/>
      <c r="AL69" s="63"/>
      <c r="AM69" s="64"/>
    </row>
  </sheetData>
  <sheetProtection password="C7C3" sheet="1" objects="1" scenarios="1"/>
  <mergeCells count="358">
    <mergeCell ref="AB69:AI69"/>
    <mergeCell ref="AK69:AM69"/>
    <mergeCell ref="I68:J68"/>
    <mergeCell ref="L68:S68"/>
    <mergeCell ref="I69:J69"/>
    <mergeCell ref="L69:S69"/>
    <mergeCell ref="U69:W69"/>
    <mergeCell ref="Y69:Z69"/>
    <mergeCell ref="U68:W68"/>
    <mergeCell ref="Y68:Z68"/>
    <mergeCell ref="I66:J66"/>
    <mergeCell ref="K66:AK66"/>
    <mergeCell ref="AB68:AI68"/>
    <mergeCell ref="AK68:AM68"/>
    <mergeCell ref="AL66:AM66"/>
    <mergeCell ref="I67:K67"/>
    <mergeCell ref="L67:S67"/>
    <mergeCell ref="U67:W67"/>
    <mergeCell ref="Y67:AA67"/>
    <mergeCell ref="AB67:AI67"/>
    <mergeCell ref="AK67:AM67"/>
    <mergeCell ref="AB64:AI64"/>
    <mergeCell ref="AK64:AM64"/>
    <mergeCell ref="I64:J64"/>
    <mergeCell ref="L64:S64"/>
    <mergeCell ref="U64:W64"/>
    <mergeCell ref="Y64:Z64"/>
    <mergeCell ref="U63:W63"/>
    <mergeCell ref="Y63:Z63"/>
    <mergeCell ref="U62:W62"/>
    <mergeCell ref="Y62:AA62"/>
    <mergeCell ref="I62:K62"/>
    <mergeCell ref="L62:S62"/>
    <mergeCell ref="I63:J63"/>
    <mergeCell ref="L63:S63"/>
    <mergeCell ref="AB62:AI62"/>
    <mergeCell ref="AK62:AM62"/>
    <mergeCell ref="AB63:AI63"/>
    <mergeCell ref="AK63:AM63"/>
    <mergeCell ref="I61:J61"/>
    <mergeCell ref="K61:AK61"/>
    <mergeCell ref="AL61:AM61"/>
    <mergeCell ref="I59:J59"/>
    <mergeCell ref="L59:S59"/>
    <mergeCell ref="U59:W59"/>
    <mergeCell ref="Y59:Z59"/>
    <mergeCell ref="AB59:AI59"/>
    <mergeCell ref="AK59:AM59"/>
    <mergeCell ref="U58:W58"/>
    <mergeCell ref="Y58:Z58"/>
    <mergeCell ref="U57:W57"/>
    <mergeCell ref="Y57:AA57"/>
    <mergeCell ref="I57:K57"/>
    <mergeCell ref="L57:S57"/>
    <mergeCell ref="I58:J58"/>
    <mergeCell ref="L58:S58"/>
    <mergeCell ref="AB57:AI57"/>
    <mergeCell ref="AK57:AM57"/>
    <mergeCell ref="AB58:AI58"/>
    <mergeCell ref="AK58:AM58"/>
    <mergeCell ref="I56:J56"/>
    <mergeCell ref="K56:AK56"/>
    <mergeCell ref="AL56:AM56"/>
    <mergeCell ref="I54:J54"/>
    <mergeCell ref="L54:S54"/>
    <mergeCell ref="U54:W54"/>
    <mergeCell ref="Y54:Z54"/>
    <mergeCell ref="AB54:AI54"/>
    <mergeCell ref="AK54:AM54"/>
    <mergeCell ref="AB53:AI53"/>
    <mergeCell ref="AK53:AM53"/>
    <mergeCell ref="I52:K52"/>
    <mergeCell ref="L52:S52"/>
    <mergeCell ref="I53:J53"/>
    <mergeCell ref="L53:S53"/>
    <mergeCell ref="U53:W53"/>
    <mergeCell ref="Y53:Z53"/>
    <mergeCell ref="I51:J51"/>
    <mergeCell ref="K51:AK51"/>
    <mergeCell ref="AL51:AM51"/>
    <mergeCell ref="U52:W52"/>
    <mergeCell ref="Y52:AA52"/>
    <mergeCell ref="AB52:AI52"/>
    <mergeCell ref="AK52:AM52"/>
    <mergeCell ref="AB49:AI49"/>
    <mergeCell ref="AK49:AM49"/>
    <mergeCell ref="I48:J48"/>
    <mergeCell ref="L48:S48"/>
    <mergeCell ref="I49:J49"/>
    <mergeCell ref="L49:S49"/>
    <mergeCell ref="U49:W49"/>
    <mergeCell ref="Y49:Z49"/>
    <mergeCell ref="U48:W48"/>
    <mergeCell ref="Y48:Z48"/>
    <mergeCell ref="I46:J46"/>
    <mergeCell ref="K46:AK46"/>
    <mergeCell ref="AB48:AI48"/>
    <mergeCell ref="AK48:AM48"/>
    <mergeCell ref="AL46:AM46"/>
    <mergeCell ref="I47:K47"/>
    <mergeCell ref="L47:S47"/>
    <mergeCell ref="U47:W47"/>
    <mergeCell ref="Y47:AA47"/>
    <mergeCell ref="AB47:AI47"/>
    <mergeCell ref="AK47:AM47"/>
    <mergeCell ref="AB44:AI44"/>
    <mergeCell ref="AK44:AM44"/>
    <mergeCell ref="I42:J42"/>
    <mergeCell ref="L42:S42"/>
    <mergeCell ref="I44:J44"/>
    <mergeCell ref="L44:S44"/>
    <mergeCell ref="U44:W44"/>
    <mergeCell ref="Y44:Z44"/>
    <mergeCell ref="U42:W42"/>
    <mergeCell ref="Y42:Z42"/>
    <mergeCell ref="I40:J40"/>
    <mergeCell ref="K40:AK40"/>
    <mergeCell ref="AB42:AI42"/>
    <mergeCell ref="AK42:AM42"/>
    <mergeCell ref="AL40:AM40"/>
    <mergeCell ref="I41:K41"/>
    <mergeCell ref="L41:S41"/>
    <mergeCell ref="U41:W41"/>
    <mergeCell ref="Y41:AA41"/>
    <mergeCell ref="I38:J38"/>
    <mergeCell ref="L38:S38"/>
    <mergeCell ref="AB41:AI41"/>
    <mergeCell ref="AK41:AM41"/>
    <mergeCell ref="AB38:AI38"/>
    <mergeCell ref="AK38:AM38"/>
    <mergeCell ref="U38:W38"/>
    <mergeCell ref="Y38:Z38"/>
    <mergeCell ref="AB37:AI37"/>
    <mergeCell ref="AK37:AM37"/>
    <mergeCell ref="U35:W35"/>
    <mergeCell ref="Y35:AA35"/>
    <mergeCell ref="AB35:AI35"/>
    <mergeCell ref="AK35:AM35"/>
    <mergeCell ref="AB36:AI36"/>
    <mergeCell ref="AK36:AM36"/>
    <mergeCell ref="U36:W36"/>
    <mergeCell ref="Y36:Z36"/>
    <mergeCell ref="U37:W37"/>
    <mergeCell ref="Y37:Z37"/>
    <mergeCell ref="I37:J37"/>
    <mergeCell ref="L37:S37"/>
    <mergeCell ref="I35:K35"/>
    <mergeCell ref="L35:S35"/>
    <mergeCell ref="I36:J36"/>
    <mergeCell ref="L36:S36"/>
    <mergeCell ref="AB32:AI32"/>
    <mergeCell ref="AK32:AM32"/>
    <mergeCell ref="I34:J34"/>
    <mergeCell ref="K34:AK34"/>
    <mergeCell ref="AL34:AM34"/>
    <mergeCell ref="I32:J32"/>
    <mergeCell ref="L32:S32"/>
    <mergeCell ref="U32:W32"/>
    <mergeCell ref="Y32:Z32"/>
    <mergeCell ref="U31:W31"/>
    <mergeCell ref="Y31:Z31"/>
    <mergeCell ref="U30:W30"/>
    <mergeCell ref="Y30:AA30"/>
    <mergeCell ref="I30:K30"/>
    <mergeCell ref="L30:S30"/>
    <mergeCell ref="I31:J31"/>
    <mergeCell ref="L31:S31"/>
    <mergeCell ref="AB30:AI30"/>
    <mergeCell ref="AK30:AM30"/>
    <mergeCell ref="AB31:AI31"/>
    <mergeCell ref="AK31:AM31"/>
    <mergeCell ref="I29:J29"/>
    <mergeCell ref="K29:AK29"/>
    <mergeCell ref="AL29:AM29"/>
    <mergeCell ref="I27:J27"/>
    <mergeCell ref="L27:S27"/>
    <mergeCell ref="U27:W27"/>
    <mergeCell ref="Y27:Z27"/>
    <mergeCell ref="AB27:AI27"/>
    <mergeCell ref="AK27:AM27"/>
    <mergeCell ref="AB26:AI26"/>
    <mergeCell ref="AK26:AM26"/>
    <mergeCell ref="I25:K25"/>
    <mergeCell ref="L25:S25"/>
    <mergeCell ref="I26:J26"/>
    <mergeCell ref="L26:S26"/>
    <mergeCell ref="U26:W26"/>
    <mergeCell ref="Y26:Z26"/>
    <mergeCell ref="U25:W25"/>
    <mergeCell ref="Y25:AA25"/>
    <mergeCell ref="O21:Q21"/>
    <mergeCell ref="AR22:AT22"/>
    <mergeCell ref="AO22:AQ22"/>
    <mergeCell ref="AB25:AI25"/>
    <mergeCell ref="AK25:AM25"/>
    <mergeCell ref="AL24:AM24"/>
    <mergeCell ref="R21:T21"/>
    <mergeCell ref="R14:T14"/>
    <mergeCell ref="R16:T16"/>
    <mergeCell ref="B13:C13"/>
    <mergeCell ref="B20:C20"/>
    <mergeCell ref="E20:M20"/>
    <mergeCell ref="O20:Q20"/>
    <mergeCell ref="R20:T20"/>
    <mergeCell ref="B18:C18"/>
    <mergeCell ref="B15:C15"/>
    <mergeCell ref="B19:C19"/>
    <mergeCell ref="E19:M19"/>
    <mergeCell ref="B21:C21"/>
    <mergeCell ref="E21:M21"/>
    <mergeCell ref="I24:J24"/>
    <mergeCell ref="K24:AK24"/>
    <mergeCell ref="O22:Q22"/>
    <mergeCell ref="B22:C22"/>
    <mergeCell ref="E22:M22"/>
    <mergeCell ref="E9:M9"/>
    <mergeCell ref="R15:T15"/>
    <mergeCell ref="AO16:AQ16"/>
    <mergeCell ref="B7:D7"/>
    <mergeCell ref="B9:D9"/>
    <mergeCell ref="B8:D8"/>
    <mergeCell ref="B11:C11"/>
    <mergeCell ref="B12:C12"/>
    <mergeCell ref="E13:M13"/>
    <mergeCell ref="E14:M14"/>
    <mergeCell ref="AL22:AN22"/>
    <mergeCell ref="R22:T22"/>
    <mergeCell ref="U22:W22"/>
    <mergeCell ref="Y22:Z22"/>
    <mergeCell ref="AB22:AJ22"/>
    <mergeCell ref="AB18:AJ18"/>
    <mergeCell ref="AL18:AN18"/>
    <mergeCell ref="AO18:AQ18"/>
    <mergeCell ref="U17:W17"/>
    <mergeCell ref="AL17:AN17"/>
    <mergeCell ref="AO17:AQ17"/>
    <mergeCell ref="Y17:Z17"/>
    <mergeCell ref="AL20:AN20"/>
    <mergeCell ref="AR21:AT21"/>
    <mergeCell ref="AR20:AT20"/>
    <mergeCell ref="AL21:AN21"/>
    <mergeCell ref="AO20:AQ20"/>
    <mergeCell ref="AO21:AQ21"/>
    <mergeCell ref="U21:W21"/>
    <mergeCell ref="Y21:Z21"/>
    <mergeCell ref="Y20:Z20"/>
    <mergeCell ref="AB21:AJ21"/>
    <mergeCell ref="U20:W20"/>
    <mergeCell ref="AB20:AJ20"/>
    <mergeCell ref="AR18:AT18"/>
    <mergeCell ref="R19:T19"/>
    <mergeCell ref="U19:W19"/>
    <mergeCell ref="AB19:AJ19"/>
    <mergeCell ref="AL19:AN19"/>
    <mergeCell ref="AO19:AQ19"/>
    <mergeCell ref="Y19:Z19"/>
    <mergeCell ref="R18:T18"/>
    <mergeCell ref="AR19:AT19"/>
    <mergeCell ref="U18:W18"/>
    <mergeCell ref="Y18:Z18"/>
    <mergeCell ref="E8:M8"/>
    <mergeCell ref="E11:M11"/>
    <mergeCell ref="E10:M10"/>
    <mergeCell ref="O9:Q9"/>
    <mergeCell ref="Y9:AA9"/>
    <mergeCell ref="R17:T17"/>
    <mergeCell ref="E17:M17"/>
    <mergeCell ref="E18:M18"/>
    <mergeCell ref="Y8:AA8"/>
    <mergeCell ref="AR7:AT7"/>
    <mergeCell ref="AL8:AN8"/>
    <mergeCell ref="AO8:AQ8"/>
    <mergeCell ref="AR8:AT8"/>
    <mergeCell ref="E7:AQ7"/>
    <mergeCell ref="O19:Q19"/>
    <mergeCell ref="U8:W8"/>
    <mergeCell ref="O8:Q8"/>
    <mergeCell ref="O12:Q12"/>
    <mergeCell ref="R8:T8"/>
    <mergeCell ref="O18:Q18"/>
    <mergeCell ref="O14:Q14"/>
    <mergeCell ref="O11:Q11"/>
    <mergeCell ref="O10:Q10"/>
    <mergeCell ref="O13:Q13"/>
    <mergeCell ref="AR10:AT10"/>
    <mergeCell ref="AR12:AT12"/>
    <mergeCell ref="B17:C17"/>
    <mergeCell ref="B16:C16"/>
    <mergeCell ref="E16:M16"/>
    <mergeCell ref="AR16:AT16"/>
    <mergeCell ref="O17:Q17"/>
    <mergeCell ref="AB17:AJ17"/>
    <mergeCell ref="AR17:AT17"/>
    <mergeCell ref="AO14:AQ14"/>
    <mergeCell ref="AO9:AQ9"/>
    <mergeCell ref="AR9:AT9"/>
    <mergeCell ref="Y10:Z10"/>
    <mergeCell ref="AO15:AQ15"/>
    <mergeCell ref="AO11:AQ11"/>
    <mergeCell ref="AB10:AJ10"/>
    <mergeCell ref="AO10:AQ10"/>
    <mergeCell ref="AR13:AT13"/>
    <mergeCell ref="AO13:AQ13"/>
    <mergeCell ref="AO12:AQ12"/>
    <mergeCell ref="R9:T9"/>
    <mergeCell ref="U9:W9"/>
    <mergeCell ref="AL11:AN11"/>
    <mergeCell ref="AB12:AJ12"/>
    <mergeCell ref="Y12:Z12"/>
    <mergeCell ref="R10:T10"/>
    <mergeCell ref="AL9:AN9"/>
    <mergeCell ref="AL10:AN10"/>
    <mergeCell ref="AB9:AJ9"/>
    <mergeCell ref="B14:C14"/>
    <mergeCell ref="B10:C10"/>
    <mergeCell ref="AB13:AJ13"/>
    <mergeCell ref="R13:T13"/>
    <mergeCell ref="Y11:Z11"/>
    <mergeCell ref="U13:W13"/>
    <mergeCell ref="U12:W12"/>
    <mergeCell ref="Y14:Z14"/>
    <mergeCell ref="AB11:AJ11"/>
    <mergeCell ref="AB14:AJ14"/>
    <mergeCell ref="AL14:AN14"/>
    <mergeCell ref="AR11:AT11"/>
    <mergeCell ref="AR14:AT14"/>
    <mergeCell ref="AL16:AN16"/>
    <mergeCell ref="AL12:AN12"/>
    <mergeCell ref="AR15:AT15"/>
    <mergeCell ref="AL13:AN13"/>
    <mergeCell ref="AL15:AN15"/>
    <mergeCell ref="Y15:Z15"/>
    <mergeCell ref="AB16:AJ16"/>
    <mergeCell ref="AB15:AJ15"/>
    <mergeCell ref="Y16:Z16"/>
    <mergeCell ref="Y13:Z13"/>
    <mergeCell ref="O16:Q16"/>
    <mergeCell ref="E15:M15"/>
    <mergeCell ref="O15:Q15"/>
    <mergeCell ref="U15:W15"/>
    <mergeCell ref="U16:W16"/>
    <mergeCell ref="U14:W14"/>
    <mergeCell ref="AB43:AI43"/>
    <mergeCell ref="AK43:AM43"/>
    <mergeCell ref="I43:J43"/>
    <mergeCell ref="L43:S43"/>
    <mergeCell ref="U43:W43"/>
    <mergeCell ref="Y43:Z43"/>
    <mergeCell ref="E12:M12"/>
    <mergeCell ref="R12:T12"/>
    <mergeCell ref="B2:AF2"/>
    <mergeCell ref="B3:AT3"/>
    <mergeCell ref="B4:AT4"/>
    <mergeCell ref="B5:AT5"/>
    <mergeCell ref="AB8:AJ8"/>
    <mergeCell ref="R11:T11"/>
    <mergeCell ref="U11:W11"/>
    <mergeCell ref="U10:W10"/>
  </mergeCells>
  <printOptions horizontalCentered="1"/>
  <pageMargins left="0.5" right="0.5" top="0.75" bottom="0.25" header="0.5" footer="0.5"/>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sheetPr codeName="Sheet11"/>
  <dimension ref="B1:AG42"/>
  <sheetViews>
    <sheetView showRowColHeaders="0" showZeros="0" zoomScale="111" zoomScaleNormal="111" workbookViewId="0" topLeftCell="A1">
      <selection activeCell="A1" sqref="A1"/>
    </sheetView>
  </sheetViews>
  <sheetFormatPr defaultColWidth="9.00390625" defaultRowHeight="21.75" customHeight="1"/>
  <cols>
    <col min="1" max="3" width="2.625" style="8" customWidth="1"/>
    <col min="4" max="4" width="3.625" style="8" customWidth="1"/>
    <col min="5" max="12" width="2.625" style="8" customWidth="1"/>
    <col min="13" max="13" width="3.625" style="8" customWidth="1"/>
    <col min="14" max="16" width="2.625" style="8" customWidth="1"/>
    <col min="17" max="17" width="0.6171875" style="8" customWidth="1"/>
    <col min="18" max="20" width="2.625" style="8" customWidth="1"/>
    <col min="21" max="21" width="3.625" style="8" customWidth="1"/>
    <col min="22" max="24" width="2.625" style="8" customWidth="1"/>
    <col min="25" max="25" width="3.625" style="8" customWidth="1"/>
    <col min="26" max="28" width="2.625" style="8" customWidth="1"/>
    <col min="29" max="29" width="3.625" style="8" customWidth="1"/>
    <col min="30" max="16384" width="2.625" style="8" customWidth="1"/>
  </cols>
  <sheetData>
    <row r="1" spans="24:33" ht="21.75" customHeight="1">
      <c r="X1" s="44"/>
      <c r="Y1" s="44"/>
      <c r="Z1" s="44"/>
      <c r="AA1" s="44"/>
      <c r="AB1" s="44"/>
      <c r="AC1" s="44"/>
      <c r="AD1" s="44"/>
      <c r="AE1" s="44"/>
      <c r="AF1" s="44"/>
      <c r="AG1" s="9"/>
    </row>
    <row r="2" spans="2:32"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2:32"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2" ht="21.75" customHeight="1">
      <c r="B4" s="56" t="s">
        <v>162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2:32" ht="21.75"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2:32" ht="21.75" customHeight="1">
      <c r="B6" s="129" t="s">
        <v>8</v>
      </c>
      <c r="C6" s="129"/>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29" t="s">
        <v>9</v>
      </c>
      <c r="AF6" s="129"/>
    </row>
    <row r="7" spans="2:32" ht="21.75" customHeight="1">
      <c r="B7" s="53"/>
      <c r="C7" s="66"/>
      <c r="D7" s="51"/>
      <c r="E7" s="51"/>
      <c r="F7" s="51"/>
      <c r="G7" s="51"/>
      <c r="H7" s="51"/>
      <c r="I7" s="51"/>
      <c r="J7" s="51"/>
      <c r="K7" s="51"/>
      <c r="L7" s="51"/>
      <c r="M7" s="130" t="s">
        <v>1</v>
      </c>
      <c r="N7" s="131"/>
      <c r="O7" s="131"/>
      <c r="P7" s="132"/>
      <c r="Q7" s="39"/>
      <c r="R7" s="66"/>
      <c r="S7" s="66"/>
      <c r="T7" s="66"/>
      <c r="U7" s="66"/>
      <c r="V7" s="66"/>
      <c r="W7" s="66"/>
      <c r="X7" s="66"/>
      <c r="Y7" s="66"/>
      <c r="Z7" s="66"/>
      <c r="AA7" s="66"/>
      <c r="AB7" s="66"/>
      <c r="AC7" s="130" t="s">
        <v>1</v>
      </c>
      <c r="AD7" s="131"/>
      <c r="AE7" s="131"/>
      <c r="AF7" s="132"/>
    </row>
    <row r="8" spans="2:32" ht="21.75" customHeight="1">
      <c r="B8" s="54"/>
      <c r="C8" s="55"/>
      <c r="D8" s="105"/>
      <c r="E8" s="105"/>
      <c r="F8" s="105"/>
      <c r="G8" s="105"/>
      <c r="H8" s="105"/>
      <c r="I8" s="105"/>
      <c r="J8" s="105"/>
      <c r="K8" s="105"/>
      <c r="L8" s="105"/>
      <c r="M8" s="107"/>
      <c r="N8" s="108"/>
      <c r="O8" s="108"/>
      <c r="P8" s="109"/>
      <c r="Q8" s="35"/>
      <c r="R8" s="55"/>
      <c r="S8" s="55"/>
      <c r="T8" s="105"/>
      <c r="U8" s="105"/>
      <c r="V8" s="105"/>
      <c r="W8" s="105"/>
      <c r="X8" s="105"/>
      <c r="Y8" s="105"/>
      <c r="Z8" s="105"/>
      <c r="AA8" s="105"/>
      <c r="AB8" s="105"/>
      <c r="AC8" s="107"/>
      <c r="AD8" s="108"/>
      <c r="AE8" s="108"/>
      <c r="AF8" s="109"/>
    </row>
    <row r="9" spans="2:32" ht="21.75" customHeight="1">
      <c r="B9" s="54"/>
      <c r="C9" s="55"/>
      <c r="D9" s="105"/>
      <c r="E9" s="105"/>
      <c r="F9" s="105"/>
      <c r="G9" s="105"/>
      <c r="H9" s="105"/>
      <c r="I9" s="105"/>
      <c r="J9" s="105"/>
      <c r="K9" s="105"/>
      <c r="L9" s="105"/>
      <c r="M9" s="107"/>
      <c r="N9" s="108"/>
      <c r="O9" s="108"/>
      <c r="P9" s="109"/>
      <c r="Q9" s="35"/>
      <c r="R9" s="55"/>
      <c r="S9" s="55"/>
      <c r="T9" s="105"/>
      <c r="U9" s="105"/>
      <c r="V9" s="105"/>
      <c r="W9" s="105"/>
      <c r="X9" s="105"/>
      <c r="Y9" s="105"/>
      <c r="Z9" s="105"/>
      <c r="AA9" s="105"/>
      <c r="AB9" s="105"/>
      <c r="AC9" s="107"/>
      <c r="AD9" s="108"/>
      <c r="AE9" s="108"/>
      <c r="AF9" s="109"/>
    </row>
    <row r="10" spans="2:32" ht="21.75" customHeight="1">
      <c r="B10" s="54"/>
      <c r="C10" s="55"/>
      <c r="D10" s="105"/>
      <c r="E10" s="105"/>
      <c r="F10" s="105"/>
      <c r="G10" s="105"/>
      <c r="H10" s="105"/>
      <c r="I10" s="105"/>
      <c r="J10" s="105"/>
      <c r="K10" s="105"/>
      <c r="L10" s="105"/>
      <c r="M10" s="107"/>
      <c r="N10" s="108"/>
      <c r="O10" s="108"/>
      <c r="P10" s="109"/>
      <c r="Q10" s="35"/>
      <c r="R10" s="55"/>
      <c r="S10" s="55"/>
      <c r="T10" s="105"/>
      <c r="U10" s="105"/>
      <c r="V10" s="105"/>
      <c r="W10" s="105"/>
      <c r="X10" s="105"/>
      <c r="Y10" s="105"/>
      <c r="Z10" s="105"/>
      <c r="AA10" s="105"/>
      <c r="AB10" s="105"/>
      <c r="AC10" s="107"/>
      <c r="AD10" s="108"/>
      <c r="AE10" s="108"/>
      <c r="AF10" s="109"/>
    </row>
    <row r="11" spans="2:32" ht="21.75" customHeight="1">
      <c r="B11" s="54"/>
      <c r="C11" s="55"/>
      <c r="D11" s="105"/>
      <c r="E11" s="105"/>
      <c r="F11" s="105"/>
      <c r="G11" s="105"/>
      <c r="H11" s="105"/>
      <c r="I11" s="105"/>
      <c r="J11" s="105"/>
      <c r="K11" s="105"/>
      <c r="L11" s="105"/>
      <c r="M11" s="107"/>
      <c r="N11" s="108"/>
      <c r="O11" s="108"/>
      <c r="P11" s="109"/>
      <c r="Q11" s="35"/>
      <c r="R11" s="55"/>
      <c r="S11" s="55"/>
      <c r="T11" s="105"/>
      <c r="U11" s="105"/>
      <c r="V11" s="105"/>
      <c r="W11" s="105"/>
      <c r="X11" s="105"/>
      <c r="Y11" s="105"/>
      <c r="Z11" s="105"/>
      <c r="AA11" s="105"/>
      <c r="AB11" s="105"/>
      <c r="AC11" s="107"/>
      <c r="AD11" s="108"/>
      <c r="AE11" s="108"/>
      <c r="AF11" s="109"/>
    </row>
    <row r="12" spans="2:32" ht="21.75" customHeight="1">
      <c r="B12" s="54"/>
      <c r="C12" s="55"/>
      <c r="D12" s="105"/>
      <c r="E12" s="105"/>
      <c r="F12" s="105"/>
      <c r="G12" s="105"/>
      <c r="H12" s="105"/>
      <c r="I12" s="105"/>
      <c r="J12" s="105"/>
      <c r="K12" s="105"/>
      <c r="L12" s="105"/>
      <c r="M12" s="107"/>
      <c r="N12" s="108"/>
      <c r="O12" s="108"/>
      <c r="P12" s="109"/>
      <c r="Q12" s="35"/>
      <c r="R12" s="55"/>
      <c r="S12" s="55"/>
      <c r="T12" s="105"/>
      <c r="U12" s="105"/>
      <c r="V12" s="105"/>
      <c r="W12" s="105"/>
      <c r="X12" s="105"/>
      <c r="Y12" s="105"/>
      <c r="Z12" s="105"/>
      <c r="AA12" s="105"/>
      <c r="AB12" s="105"/>
      <c r="AC12" s="107"/>
      <c r="AD12" s="108"/>
      <c r="AE12" s="108"/>
      <c r="AF12" s="109"/>
    </row>
    <row r="13" spans="2:32" ht="21.75" customHeight="1">
      <c r="B13" s="54"/>
      <c r="C13" s="55"/>
      <c r="D13" s="105"/>
      <c r="E13" s="105"/>
      <c r="F13" s="105"/>
      <c r="G13" s="105"/>
      <c r="H13" s="105"/>
      <c r="I13" s="105"/>
      <c r="J13" s="105"/>
      <c r="K13" s="105"/>
      <c r="L13" s="105"/>
      <c r="M13" s="107"/>
      <c r="N13" s="108"/>
      <c r="O13" s="108"/>
      <c r="P13" s="109"/>
      <c r="Q13" s="35"/>
      <c r="R13" s="55"/>
      <c r="S13" s="55"/>
      <c r="T13" s="105"/>
      <c r="U13" s="105"/>
      <c r="V13" s="105"/>
      <c r="W13" s="105"/>
      <c r="X13" s="105"/>
      <c r="Y13" s="105"/>
      <c r="Z13" s="105"/>
      <c r="AA13" s="105"/>
      <c r="AB13" s="105"/>
      <c r="AC13" s="107"/>
      <c r="AD13" s="108"/>
      <c r="AE13" s="108"/>
      <c r="AF13" s="109"/>
    </row>
    <row r="14" spans="2:32" ht="21.75" customHeight="1">
      <c r="B14" s="54"/>
      <c r="C14" s="55"/>
      <c r="D14" s="105"/>
      <c r="E14" s="105"/>
      <c r="F14" s="105"/>
      <c r="G14" s="105"/>
      <c r="H14" s="105"/>
      <c r="I14" s="105"/>
      <c r="J14" s="105"/>
      <c r="K14" s="105"/>
      <c r="L14" s="105"/>
      <c r="M14" s="107"/>
      <c r="N14" s="108"/>
      <c r="O14" s="108"/>
      <c r="P14" s="109"/>
      <c r="Q14" s="35"/>
      <c r="R14" s="55"/>
      <c r="S14" s="55"/>
      <c r="T14" s="105"/>
      <c r="U14" s="105"/>
      <c r="V14" s="105"/>
      <c r="W14" s="105"/>
      <c r="X14" s="105"/>
      <c r="Y14" s="105"/>
      <c r="Z14" s="105"/>
      <c r="AA14" s="105"/>
      <c r="AB14" s="105"/>
      <c r="AC14" s="107"/>
      <c r="AD14" s="108"/>
      <c r="AE14" s="108"/>
      <c r="AF14" s="109"/>
    </row>
    <row r="15" spans="2:32" ht="21.75" customHeight="1">
      <c r="B15" s="54"/>
      <c r="C15" s="55"/>
      <c r="D15" s="105"/>
      <c r="E15" s="105"/>
      <c r="F15" s="105"/>
      <c r="G15" s="105"/>
      <c r="H15" s="105"/>
      <c r="I15" s="105"/>
      <c r="J15" s="105"/>
      <c r="K15" s="105"/>
      <c r="L15" s="105"/>
      <c r="M15" s="107"/>
      <c r="N15" s="108"/>
      <c r="O15" s="108"/>
      <c r="P15" s="109"/>
      <c r="Q15" s="35"/>
      <c r="R15" s="55"/>
      <c r="S15" s="55"/>
      <c r="T15" s="105"/>
      <c r="U15" s="105"/>
      <c r="V15" s="105"/>
      <c r="W15" s="105"/>
      <c r="X15" s="105"/>
      <c r="Y15" s="105"/>
      <c r="Z15" s="105"/>
      <c r="AA15" s="105"/>
      <c r="AB15" s="105"/>
      <c r="AC15" s="107"/>
      <c r="AD15" s="108"/>
      <c r="AE15" s="108"/>
      <c r="AF15" s="109"/>
    </row>
    <row r="16" spans="2:32" ht="21.75" customHeight="1" thickBot="1">
      <c r="B16" s="54"/>
      <c r="C16" s="55"/>
      <c r="D16" s="55"/>
      <c r="E16" s="55"/>
      <c r="F16" s="55"/>
      <c r="G16" s="55"/>
      <c r="H16" s="55"/>
      <c r="I16" s="55"/>
      <c r="J16" s="55"/>
      <c r="K16" s="55"/>
      <c r="L16" s="55"/>
      <c r="M16" s="133">
        <f>SUM(M8:M15)</f>
        <v>0</v>
      </c>
      <c r="N16" s="134"/>
      <c r="O16" s="134"/>
      <c r="P16" s="135"/>
      <c r="Q16" s="40"/>
      <c r="R16" s="55"/>
      <c r="S16" s="55"/>
      <c r="T16" s="55"/>
      <c r="U16" s="55"/>
      <c r="V16" s="55"/>
      <c r="W16" s="55"/>
      <c r="X16" s="55"/>
      <c r="Y16" s="55"/>
      <c r="Z16" s="55"/>
      <c r="AA16" s="55"/>
      <c r="AB16" s="55"/>
      <c r="AC16" s="133">
        <f>SUM(AC8:AC15)</f>
        <v>0</v>
      </c>
      <c r="AD16" s="134"/>
      <c r="AE16" s="134"/>
      <c r="AF16" s="135"/>
    </row>
    <row r="17" spans="2:32" ht="21.75" customHeight="1" thickTop="1">
      <c r="B17" s="54"/>
      <c r="C17" s="55"/>
      <c r="D17" s="55"/>
      <c r="E17" s="55"/>
      <c r="F17" s="55"/>
      <c r="G17" s="55"/>
      <c r="H17" s="55"/>
      <c r="I17" s="55"/>
      <c r="J17" s="55"/>
      <c r="K17" s="55"/>
      <c r="L17" s="55"/>
      <c r="M17" s="62"/>
      <c r="N17" s="46"/>
      <c r="O17" s="46"/>
      <c r="P17" s="47"/>
      <c r="Q17" s="40"/>
      <c r="R17" s="55"/>
      <c r="S17" s="55"/>
      <c r="T17" s="55"/>
      <c r="U17" s="55"/>
      <c r="V17" s="55"/>
      <c r="W17" s="55"/>
      <c r="X17" s="55"/>
      <c r="Y17" s="55"/>
      <c r="Z17" s="55"/>
      <c r="AA17" s="55"/>
      <c r="AB17" s="55"/>
      <c r="AC17" s="62"/>
      <c r="AD17" s="46"/>
      <c r="AE17" s="46"/>
      <c r="AF17" s="47"/>
    </row>
    <row r="18" spans="4:5" ht="21.75" customHeight="1">
      <c r="D18" s="41"/>
      <c r="E18" s="41"/>
    </row>
    <row r="20" spans="2:25" ht="21.75" customHeight="1">
      <c r="B20" s="56" t="s">
        <v>163</v>
      </c>
      <c r="C20" s="56"/>
      <c r="D20" s="56"/>
      <c r="E20" s="56"/>
      <c r="F20" s="56"/>
      <c r="G20" s="56"/>
      <c r="H20" s="56"/>
      <c r="I20" s="56"/>
      <c r="J20" s="56"/>
      <c r="K20" s="56"/>
      <c r="L20" s="56"/>
      <c r="M20" s="56"/>
      <c r="N20" s="56"/>
      <c r="O20" s="56"/>
      <c r="P20" s="56"/>
      <c r="Q20" s="56"/>
      <c r="R20" s="56"/>
      <c r="S20" s="56"/>
      <c r="T20" s="56"/>
      <c r="U20" s="56"/>
      <c r="V20" s="56"/>
      <c r="W20" s="56"/>
      <c r="X20" s="56"/>
      <c r="Y20" s="36"/>
    </row>
    <row r="21" spans="3:25" ht="21.75" customHeight="1">
      <c r="C21" s="37"/>
      <c r="D21" s="37"/>
      <c r="E21" s="37"/>
      <c r="F21" s="37"/>
      <c r="G21" s="37"/>
      <c r="H21" s="37"/>
      <c r="I21" s="37"/>
      <c r="J21" s="37"/>
      <c r="K21" s="37"/>
      <c r="L21" s="37"/>
      <c r="M21" s="37"/>
      <c r="N21" s="37"/>
      <c r="O21" s="37"/>
      <c r="P21" s="37"/>
      <c r="Q21" s="37"/>
      <c r="R21" s="37"/>
      <c r="S21" s="37"/>
      <c r="T21" s="37"/>
      <c r="U21" s="37"/>
      <c r="V21" s="37"/>
      <c r="W21" s="37"/>
      <c r="X21" s="37"/>
      <c r="Y21" s="37"/>
    </row>
    <row r="22" spans="3:25" ht="21.75" customHeight="1">
      <c r="C22" s="116"/>
      <c r="D22" s="116"/>
      <c r="E22" s="116"/>
      <c r="F22" s="116"/>
      <c r="G22" s="116"/>
      <c r="H22" s="116"/>
      <c r="I22" s="116"/>
      <c r="J22" s="116"/>
      <c r="K22" s="116"/>
      <c r="L22" s="116"/>
      <c r="M22" s="116"/>
      <c r="N22" s="116"/>
      <c r="O22" s="116"/>
      <c r="P22" s="116"/>
      <c r="Q22" s="116"/>
      <c r="R22" s="117"/>
      <c r="S22" s="117"/>
      <c r="T22" s="117"/>
      <c r="U22" s="117"/>
      <c r="V22" s="117"/>
      <c r="W22" s="117"/>
      <c r="X22" s="117"/>
      <c r="Y22" s="117"/>
    </row>
    <row r="23" spans="2:25" ht="21.75" customHeight="1">
      <c r="B23" s="42"/>
      <c r="C23" s="118"/>
      <c r="D23" s="118"/>
      <c r="E23" s="118"/>
      <c r="F23" s="118"/>
      <c r="G23" s="118"/>
      <c r="H23" s="118"/>
      <c r="I23" s="118"/>
      <c r="J23" s="118"/>
      <c r="K23" s="118"/>
      <c r="L23" s="118"/>
      <c r="M23" s="118"/>
      <c r="N23" s="118"/>
      <c r="O23" s="118"/>
      <c r="P23" s="118"/>
      <c r="Q23" s="119"/>
      <c r="R23" s="51" t="s">
        <v>1</v>
      </c>
      <c r="S23" s="51"/>
      <c r="T23" s="51"/>
      <c r="U23" s="52"/>
      <c r="V23" s="68" t="s">
        <v>1</v>
      </c>
      <c r="W23" s="51"/>
      <c r="X23" s="51"/>
      <c r="Y23" s="52"/>
    </row>
    <row r="24" spans="2:25" ht="21.75" customHeight="1">
      <c r="B24" s="43"/>
      <c r="C24" s="105"/>
      <c r="D24" s="105"/>
      <c r="E24" s="105"/>
      <c r="F24" s="105"/>
      <c r="G24" s="105"/>
      <c r="H24" s="105"/>
      <c r="I24" s="105"/>
      <c r="J24" s="105"/>
      <c r="K24" s="105"/>
      <c r="L24" s="105"/>
      <c r="M24" s="105"/>
      <c r="N24" s="105"/>
      <c r="O24" s="105"/>
      <c r="P24" s="105"/>
      <c r="Q24" s="106"/>
      <c r="R24" s="107"/>
      <c r="S24" s="108"/>
      <c r="T24" s="108"/>
      <c r="U24" s="109"/>
      <c r="V24" s="110"/>
      <c r="W24" s="111"/>
      <c r="X24" s="111"/>
      <c r="Y24" s="112"/>
    </row>
    <row r="25" spans="2:25" ht="21.75" customHeight="1">
      <c r="B25" s="43"/>
      <c r="C25" s="105"/>
      <c r="D25" s="105"/>
      <c r="E25" s="105"/>
      <c r="F25" s="105"/>
      <c r="G25" s="105"/>
      <c r="H25" s="105"/>
      <c r="I25" s="105"/>
      <c r="J25" s="105"/>
      <c r="K25" s="105"/>
      <c r="L25" s="105"/>
      <c r="M25" s="105"/>
      <c r="N25" s="105"/>
      <c r="O25" s="105"/>
      <c r="P25" s="105"/>
      <c r="Q25" s="106"/>
      <c r="R25" s="107"/>
      <c r="S25" s="108"/>
      <c r="T25" s="108"/>
      <c r="U25" s="109"/>
      <c r="V25" s="110"/>
      <c r="W25" s="111"/>
      <c r="X25" s="111"/>
      <c r="Y25" s="112"/>
    </row>
    <row r="26" spans="2:25" ht="21.75" customHeight="1">
      <c r="B26" s="43"/>
      <c r="C26" s="105"/>
      <c r="D26" s="105"/>
      <c r="E26" s="105"/>
      <c r="F26" s="105"/>
      <c r="G26" s="105"/>
      <c r="H26" s="105"/>
      <c r="I26" s="105"/>
      <c r="J26" s="105"/>
      <c r="K26" s="105"/>
      <c r="L26" s="105"/>
      <c r="M26" s="105"/>
      <c r="N26" s="105"/>
      <c r="O26" s="105"/>
      <c r="P26" s="105"/>
      <c r="Q26" s="106"/>
      <c r="R26" s="107"/>
      <c r="S26" s="108"/>
      <c r="T26" s="108"/>
      <c r="U26" s="109"/>
      <c r="V26" s="107"/>
      <c r="W26" s="108"/>
      <c r="X26" s="108"/>
      <c r="Y26" s="109"/>
    </row>
    <row r="27" spans="2:25" ht="21.75" customHeight="1">
      <c r="B27" s="43"/>
      <c r="C27" s="105"/>
      <c r="D27" s="105"/>
      <c r="E27" s="105"/>
      <c r="F27" s="105"/>
      <c r="G27" s="105"/>
      <c r="H27" s="105"/>
      <c r="I27" s="105"/>
      <c r="J27" s="105"/>
      <c r="K27" s="105"/>
      <c r="L27" s="105"/>
      <c r="M27" s="105"/>
      <c r="N27" s="105"/>
      <c r="O27" s="105"/>
      <c r="P27" s="105"/>
      <c r="Q27" s="106"/>
      <c r="R27" s="107"/>
      <c r="S27" s="108"/>
      <c r="T27" s="108"/>
      <c r="U27" s="109"/>
      <c r="V27" s="107"/>
      <c r="W27" s="108"/>
      <c r="X27" s="108"/>
      <c r="Y27" s="109"/>
    </row>
    <row r="28" spans="2:25" ht="21.75" customHeight="1">
      <c r="B28" s="43"/>
      <c r="C28" s="105"/>
      <c r="D28" s="105"/>
      <c r="E28" s="105"/>
      <c r="F28" s="105"/>
      <c r="G28" s="105"/>
      <c r="H28" s="105"/>
      <c r="I28" s="105"/>
      <c r="J28" s="105"/>
      <c r="K28" s="105"/>
      <c r="L28" s="105"/>
      <c r="M28" s="105"/>
      <c r="N28" s="105"/>
      <c r="O28" s="105"/>
      <c r="P28" s="105"/>
      <c r="Q28" s="106"/>
      <c r="R28" s="107"/>
      <c r="S28" s="108"/>
      <c r="T28" s="108"/>
      <c r="U28" s="109"/>
      <c r="V28" s="107"/>
      <c r="W28" s="108"/>
      <c r="X28" s="108"/>
      <c r="Y28" s="109"/>
    </row>
    <row r="29" spans="2:25" ht="21.75" customHeight="1">
      <c r="B29" s="43"/>
      <c r="C29" s="105"/>
      <c r="D29" s="105"/>
      <c r="E29" s="105"/>
      <c r="F29" s="105"/>
      <c r="G29" s="105"/>
      <c r="H29" s="105"/>
      <c r="I29" s="105"/>
      <c r="J29" s="105"/>
      <c r="K29" s="105"/>
      <c r="L29" s="105"/>
      <c r="M29" s="105"/>
      <c r="N29" s="105"/>
      <c r="O29" s="105"/>
      <c r="P29" s="105"/>
      <c r="Q29" s="106"/>
      <c r="R29" s="107"/>
      <c r="S29" s="108"/>
      <c r="T29" s="108"/>
      <c r="U29" s="109"/>
      <c r="V29" s="110"/>
      <c r="W29" s="111"/>
      <c r="X29" s="111"/>
      <c r="Y29" s="112"/>
    </row>
    <row r="30" spans="2:25" ht="21.75" customHeight="1">
      <c r="B30" s="43"/>
      <c r="C30" s="105"/>
      <c r="D30" s="105"/>
      <c r="E30" s="105"/>
      <c r="F30" s="105"/>
      <c r="G30" s="105"/>
      <c r="H30" s="105"/>
      <c r="I30" s="105"/>
      <c r="J30" s="105"/>
      <c r="K30" s="105"/>
      <c r="L30" s="105"/>
      <c r="M30" s="105"/>
      <c r="N30" s="105"/>
      <c r="O30" s="105"/>
      <c r="P30" s="105"/>
      <c r="Q30" s="106"/>
      <c r="R30" s="107"/>
      <c r="S30" s="108"/>
      <c r="T30" s="108"/>
      <c r="U30" s="109"/>
      <c r="V30" s="107"/>
      <c r="W30" s="108"/>
      <c r="X30" s="108"/>
      <c r="Y30" s="109"/>
    </row>
    <row r="31" spans="2:25" ht="21.75" customHeight="1">
      <c r="B31" s="43"/>
      <c r="C31" s="105"/>
      <c r="D31" s="105"/>
      <c r="E31" s="105"/>
      <c r="F31" s="105"/>
      <c r="G31" s="105"/>
      <c r="H31" s="105"/>
      <c r="I31" s="105"/>
      <c r="J31" s="105"/>
      <c r="K31" s="105"/>
      <c r="L31" s="105"/>
      <c r="M31" s="105"/>
      <c r="N31" s="105"/>
      <c r="O31" s="105"/>
      <c r="P31" s="105"/>
      <c r="Q31" s="106"/>
      <c r="R31" s="107"/>
      <c r="S31" s="108"/>
      <c r="T31" s="108"/>
      <c r="U31" s="109"/>
      <c r="V31" s="110"/>
      <c r="W31" s="111"/>
      <c r="X31" s="111"/>
      <c r="Y31" s="112"/>
    </row>
    <row r="32" spans="2:25" ht="21.75" customHeight="1">
      <c r="B32" s="43"/>
      <c r="C32" s="105"/>
      <c r="D32" s="105"/>
      <c r="E32" s="105"/>
      <c r="F32" s="105"/>
      <c r="G32" s="105"/>
      <c r="H32" s="105"/>
      <c r="I32" s="105"/>
      <c r="J32" s="105"/>
      <c r="K32" s="105"/>
      <c r="L32" s="105"/>
      <c r="M32" s="105"/>
      <c r="N32" s="105"/>
      <c r="O32" s="105"/>
      <c r="P32" s="105"/>
      <c r="Q32" s="106"/>
      <c r="R32" s="107"/>
      <c r="S32" s="108"/>
      <c r="T32" s="108"/>
      <c r="U32" s="109"/>
      <c r="V32" s="126"/>
      <c r="W32" s="127"/>
      <c r="X32" s="127"/>
      <c r="Y32" s="128"/>
    </row>
    <row r="33" spans="2:25" ht="21.75" customHeight="1">
      <c r="B33" s="43"/>
      <c r="C33" s="105"/>
      <c r="D33" s="105"/>
      <c r="E33" s="105"/>
      <c r="F33" s="105"/>
      <c r="G33" s="105"/>
      <c r="H33" s="105"/>
      <c r="I33" s="105"/>
      <c r="J33" s="105"/>
      <c r="K33" s="105"/>
      <c r="L33" s="105"/>
      <c r="M33" s="105"/>
      <c r="N33" s="105"/>
      <c r="O33" s="105"/>
      <c r="P33" s="105"/>
      <c r="Q33" s="106"/>
      <c r="R33" s="107"/>
      <c r="S33" s="108"/>
      <c r="T33" s="108"/>
      <c r="U33" s="109"/>
      <c r="V33" s="110"/>
      <c r="W33" s="111"/>
      <c r="X33" s="111"/>
      <c r="Y33" s="112"/>
    </row>
    <row r="34" spans="2:25" ht="21.75" customHeight="1">
      <c r="B34" s="43"/>
      <c r="C34" s="105"/>
      <c r="D34" s="105"/>
      <c r="E34" s="105"/>
      <c r="F34" s="105"/>
      <c r="G34" s="105"/>
      <c r="H34" s="105"/>
      <c r="I34" s="105"/>
      <c r="J34" s="105"/>
      <c r="K34" s="105"/>
      <c r="L34" s="105"/>
      <c r="M34" s="105"/>
      <c r="N34" s="105"/>
      <c r="O34" s="105"/>
      <c r="P34" s="105"/>
      <c r="Q34" s="106"/>
      <c r="R34" s="107"/>
      <c r="S34" s="108"/>
      <c r="T34" s="108"/>
      <c r="U34" s="109"/>
      <c r="V34" s="107"/>
      <c r="W34" s="108"/>
      <c r="X34" s="108"/>
      <c r="Y34" s="109"/>
    </row>
    <row r="35" spans="2:25" ht="21.75" customHeight="1">
      <c r="B35" s="43"/>
      <c r="C35" s="120"/>
      <c r="D35" s="120"/>
      <c r="E35" s="120"/>
      <c r="F35" s="120"/>
      <c r="G35" s="120"/>
      <c r="H35" s="120"/>
      <c r="I35" s="120"/>
      <c r="J35" s="120"/>
      <c r="K35" s="120"/>
      <c r="L35" s="120"/>
      <c r="M35" s="120"/>
      <c r="N35" s="120"/>
      <c r="O35" s="120"/>
      <c r="P35" s="120"/>
      <c r="Q35" s="121"/>
      <c r="R35" s="111"/>
      <c r="S35" s="111"/>
      <c r="T35" s="111"/>
      <c r="U35" s="112"/>
      <c r="V35" s="110"/>
      <c r="W35" s="111"/>
      <c r="X35" s="111"/>
      <c r="Y35" s="112"/>
    </row>
    <row r="36" spans="2:25" ht="21.75" customHeight="1" thickBot="1">
      <c r="B36" s="43"/>
      <c r="C36" s="60"/>
      <c r="D36" s="60"/>
      <c r="E36" s="60"/>
      <c r="F36" s="60"/>
      <c r="G36" s="60"/>
      <c r="H36" s="60"/>
      <c r="I36" s="60"/>
      <c r="J36" s="60"/>
      <c r="K36" s="60"/>
      <c r="L36" s="60"/>
      <c r="M36" s="60"/>
      <c r="N36" s="60"/>
      <c r="O36" s="60"/>
      <c r="P36" s="60"/>
      <c r="Q36" s="61"/>
      <c r="R36" s="122">
        <f>SUM(R24:R35)</f>
        <v>0</v>
      </c>
      <c r="S36" s="123"/>
      <c r="T36" s="123"/>
      <c r="U36" s="124"/>
      <c r="V36" s="125">
        <f>SUM(V24:V35)</f>
        <v>0</v>
      </c>
      <c r="W36" s="123"/>
      <c r="X36" s="123"/>
      <c r="Y36" s="124"/>
    </row>
    <row r="37" spans="2:25" ht="21.75" customHeight="1" thickTop="1">
      <c r="B37" s="43"/>
      <c r="C37" s="60"/>
      <c r="D37" s="60"/>
      <c r="E37" s="60"/>
      <c r="F37" s="60"/>
      <c r="G37" s="60"/>
      <c r="H37" s="60"/>
      <c r="I37" s="60"/>
      <c r="J37" s="60"/>
      <c r="K37" s="60"/>
      <c r="L37" s="60"/>
      <c r="M37" s="60"/>
      <c r="N37" s="60"/>
      <c r="O37" s="60"/>
      <c r="P37" s="60"/>
      <c r="Q37" s="61"/>
      <c r="R37" s="114"/>
      <c r="S37" s="114"/>
      <c r="T37" s="114"/>
      <c r="U37" s="115"/>
      <c r="V37" s="113"/>
      <c r="W37" s="114"/>
      <c r="X37" s="114"/>
      <c r="Y37" s="115"/>
    </row>
    <row r="38" spans="2:25" ht="21.75" customHeight="1">
      <c r="B38" s="43"/>
      <c r="C38" s="60"/>
      <c r="D38" s="60"/>
      <c r="E38" s="60"/>
      <c r="F38" s="60"/>
      <c r="G38" s="60"/>
      <c r="H38" s="60"/>
      <c r="I38" s="60"/>
      <c r="J38" s="60"/>
      <c r="K38" s="60"/>
      <c r="L38" s="60"/>
      <c r="M38" s="60"/>
      <c r="N38" s="60"/>
      <c r="O38" s="60"/>
      <c r="P38" s="60"/>
      <c r="Q38" s="61"/>
      <c r="R38" s="114"/>
      <c r="S38" s="114"/>
      <c r="T38" s="114"/>
      <c r="U38" s="115"/>
      <c r="V38" s="113"/>
      <c r="W38" s="114"/>
      <c r="X38" s="114"/>
      <c r="Y38" s="115"/>
    </row>
    <row r="39" spans="3:17" ht="21.75" customHeight="1">
      <c r="C39" s="41"/>
      <c r="D39" s="41"/>
      <c r="E39" s="41"/>
      <c r="F39" s="41"/>
      <c r="G39" s="41"/>
      <c r="H39" s="41"/>
      <c r="I39" s="41"/>
      <c r="J39" s="41"/>
      <c r="K39" s="41"/>
      <c r="L39" s="41"/>
      <c r="M39" s="41"/>
      <c r="N39" s="41"/>
      <c r="O39" s="41"/>
      <c r="P39" s="41"/>
      <c r="Q39" s="41"/>
    </row>
    <row r="40" spans="3:17" ht="21.75" customHeight="1">
      <c r="C40" s="41"/>
      <c r="D40" s="41"/>
      <c r="E40" s="41"/>
      <c r="F40" s="41"/>
      <c r="G40" s="41"/>
      <c r="H40" s="41"/>
      <c r="I40" s="41"/>
      <c r="J40" s="41"/>
      <c r="K40" s="41"/>
      <c r="L40" s="41"/>
      <c r="M40" s="41"/>
      <c r="N40" s="41"/>
      <c r="O40" s="41"/>
      <c r="P40" s="41"/>
      <c r="Q40" s="41"/>
    </row>
    <row r="41" spans="3:17" ht="21.75" customHeight="1">
      <c r="C41" s="41"/>
      <c r="D41" s="41"/>
      <c r="E41" s="41"/>
      <c r="F41" s="41"/>
      <c r="G41" s="41"/>
      <c r="H41" s="41"/>
      <c r="I41" s="41"/>
      <c r="J41" s="41"/>
      <c r="K41" s="41"/>
      <c r="L41" s="41"/>
      <c r="M41" s="41"/>
      <c r="N41" s="41"/>
      <c r="O41" s="41"/>
      <c r="P41" s="41"/>
      <c r="Q41" s="41"/>
    </row>
    <row r="42" spans="3:17" ht="21.75" customHeight="1">
      <c r="C42" s="41"/>
      <c r="D42" s="41"/>
      <c r="E42" s="41"/>
      <c r="F42" s="41"/>
      <c r="G42" s="41"/>
      <c r="H42" s="41"/>
      <c r="I42" s="41"/>
      <c r="J42" s="41"/>
      <c r="K42" s="41"/>
      <c r="L42" s="41"/>
      <c r="M42" s="41"/>
      <c r="N42" s="41"/>
      <c r="O42" s="41"/>
      <c r="P42" s="41"/>
      <c r="Q42" s="41"/>
    </row>
  </sheetData>
  <sheetProtection password="C7C3" sheet="1" objects="1" scenarios="1"/>
  <mergeCells count="122">
    <mergeCell ref="C29:Q29"/>
    <mergeCell ref="C30:Q30"/>
    <mergeCell ref="C31:Q31"/>
    <mergeCell ref="C24:Q24"/>
    <mergeCell ref="C25:Q25"/>
    <mergeCell ref="C26:Q26"/>
    <mergeCell ref="C27:Q27"/>
    <mergeCell ref="M13:P13"/>
    <mergeCell ref="D15:L15"/>
    <mergeCell ref="M15:P15"/>
    <mergeCell ref="M16:P16"/>
    <mergeCell ref="T15:AB15"/>
    <mergeCell ref="C32:Q32"/>
    <mergeCell ref="C33:Q33"/>
    <mergeCell ref="C34:Q34"/>
    <mergeCell ref="B17:C17"/>
    <mergeCell ref="R30:U30"/>
    <mergeCell ref="V30:Y30"/>
    <mergeCell ref="V31:Y31"/>
    <mergeCell ref="R31:U31"/>
    <mergeCell ref="C28:Q28"/>
    <mergeCell ref="R28:U28"/>
    <mergeCell ref="V28:Y28"/>
    <mergeCell ref="R24:U24"/>
    <mergeCell ref="R25:U25"/>
    <mergeCell ref="R26:U26"/>
    <mergeCell ref="R29:U29"/>
    <mergeCell ref="T12:AB12"/>
    <mergeCell ref="M12:P12"/>
    <mergeCell ref="R12:S12"/>
    <mergeCell ref="R23:U23"/>
    <mergeCell ref="V24:Y24"/>
    <mergeCell ref="V25:Y25"/>
    <mergeCell ref="R15:S15"/>
    <mergeCell ref="R13:S13"/>
    <mergeCell ref="T13:AB13"/>
    <mergeCell ref="AC12:AF12"/>
    <mergeCell ref="B14:C14"/>
    <mergeCell ref="D14:L14"/>
    <mergeCell ref="M14:P14"/>
    <mergeCell ref="R14:S14"/>
    <mergeCell ref="T14:AB14"/>
    <mergeCell ref="AC14:AF14"/>
    <mergeCell ref="AC13:AF13"/>
    <mergeCell ref="B12:C12"/>
    <mergeCell ref="D12:L12"/>
    <mergeCell ref="V38:Y38"/>
    <mergeCell ref="R38:U38"/>
    <mergeCell ref="C38:Q38"/>
    <mergeCell ref="C22:Y22"/>
    <mergeCell ref="C23:Q23"/>
    <mergeCell ref="C35:Q35"/>
    <mergeCell ref="C36:Q36"/>
    <mergeCell ref="V29:Y29"/>
    <mergeCell ref="V26:Y26"/>
    <mergeCell ref="V35:Y35"/>
    <mergeCell ref="B20:X20"/>
    <mergeCell ref="T10:AB10"/>
    <mergeCell ref="B11:C11"/>
    <mergeCell ref="D11:L11"/>
    <mergeCell ref="M11:P11"/>
    <mergeCell ref="R11:S11"/>
    <mergeCell ref="T11:AB11"/>
    <mergeCell ref="B15:C15"/>
    <mergeCell ref="B10:C10"/>
    <mergeCell ref="D10:L10"/>
    <mergeCell ref="C37:Q37"/>
    <mergeCell ref="R36:U36"/>
    <mergeCell ref="V36:Y36"/>
    <mergeCell ref="V37:Y37"/>
    <mergeCell ref="R37:U37"/>
    <mergeCell ref="R35:U35"/>
    <mergeCell ref="V23:Y23"/>
    <mergeCell ref="R34:U34"/>
    <mergeCell ref="V33:Y33"/>
    <mergeCell ref="V34:Y34"/>
    <mergeCell ref="R32:U32"/>
    <mergeCell ref="V32:Y32"/>
    <mergeCell ref="R33:U33"/>
    <mergeCell ref="R27:U27"/>
    <mergeCell ref="V27:Y27"/>
    <mergeCell ref="D17:L17"/>
    <mergeCell ref="B9:C9"/>
    <mergeCell ref="R9:S9"/>
    <mergeCell ref="D9:L9"/>
    <mergeCell ref="M9:P9"/>
    <mergeCell ref="M17:P17"/>
    <mergeCell ref="M10:P10"/>
    <mergeCell ref="R10:S10"/>
    <mergeCell ref="B13:C13"/>
    <mergeCell ref="D13:L13"/>
    <mergeCell ref="B3:AF3"/>
    <mergeCell ref="B2:AF2"/>
    <mergeCell ref="D6:AD6"/>
    <mergeCell ref="B6:C6"/>
    <mergeCell ref="AE6:AF6"/>
    <mergeCell ref="B4:AF4"/>
    <mergeCell ref="R7:S7"/>
    <mergeCell ref="B7:C7"/>
    <mergeCell ref="D7:L7"/>
    <mergeCell ref="M8:P8"/>
    <mergeCell ref="D8:L8"/>
    <mergeCell ref="M7:P7"/>
    <mergeCell ref="R8:S8"/>
    <mergeCell ref="AC9:AF9"/>
    <mergeCell ref="T8:AB8"/>
    <mergeCell ref="T9:AB9"/>
    <mergeCell ref="B8:C8"/>
    <mergeCell ref="B16:C16"/>
    <mergeCell ref="D16:L16"/>
    <mergeCell ref="R16:S16"/>
    <mergeCell ref="T16:AB16"/>
    <mergeCell ref="AC7:AF7"/>
    <mergeCell ref="T7:AB7"/>
    <mergeCell ref="R17:S17"/>
    <mergeCell ref="T17:AB17"/>
    <mergeCell ref="AC17:AF17"/>
    <mergeCell ref="AC15:AF15"/>
    <mergeCell ref="AC16:AF16"/>
    <mergeCell ref="AC10:AF10"/>
    <mergeCell ref="AC11:AF11"/>
    <mergeCell ref="AC8:AF8"/>
  </mergeCells>
  <printOptions horizontalCentered="1"/>
  <pageMargins left="0.5" right="0.5" top="0.75" bottom="0.25" header="0.5" footer="0.5"/>
  <pageSetup horizontalDpi="180" verticalDpi="18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Sheet7"/>
  <dimension ref="A1:AW79"/>
  <sheetViews>
    <sheetView showRowColHeaders="0" zoomScale="74" zoomScaleNormal="74" workbookViewId="0" topLeftCell="A1">
      <selection activeCell="A1" sqref="A1"/>
    </sheetView>
  </sheetViews>
  <sheetFormatPr defaultColWidth="9.00390625" defaultRowHeight="21.75" customHeight="1"/>
  <cols>
    <col min="1" max="3" width="2.625" style="8" customWidth="1"/>
    <col min="4" max="4" width="3.625" style="8" customWidth="1"/>
    <col min="5" max="10" width="2.625" style="8" customWidth="1"/>
    <col min="11" max="11" width="3.50390625" style="8" customWidth="1"/>
    <col min="12" max="13" width="2.625" style="8" customWidth="1"/>
    <col min="14" max="14" width="3.625" style="8" customWidth="1"/>
    <col min="15" max="19" width="2.625" style="8" customWidth="1"/>
    <col min="20" max="20" width="3.625" style="8" customWidth="1"/>
    <col min="21" max="23" width="2.625" style="8" customWidth="1"/>
    <col min="24" max="24" width="0.875" style="8" customWidth="1"/>
    <col min="25" max="26" width="2.625" style="8" customWidth="1"/>
    <col min="27" max="27" width="3.625" style="8" customWidth="1"/>
    <col min="28" max="30" width="2.625" style="8" customWidth="1"/>
    <col min="31" max="31" width="3.625" style="8" customWidth="1"/>
    <col min="32" max="35" width="2.625" style="8" customWidth="1"/>
    <col min="36" max="36" width="3.50390625" style="8" customWidth="1"/>
    <col min="37" max="37" width="3.625" style="8" customWidth="1"/>
    <col min="38" max="16384" width="2.625" style="8" customWidth="1"/>
  </cols>
  <sheetData>
    <row r="1" spans="24:32" ht="21.75" customHeight="1">
      <c r="X1" s="44"/>
      <c r="Y1" s="44"/>
      <c r="Z1" s="44"/>
      <c r="AA1" s="44"/>
      <c r="AB1" s="44"/>
      <c r="AC1" s="44"/>
      <c r="AD1" s="44"/>
      <c r="AE1" s="44"/>
      <c r="AF1" s="44"/>
    </row>
    <row r="2" spans="2:33"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9"/>
    </row>
    <row r="3" spans="2:46"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row>
    <row r="4" spans="2:46" ht="21.75" customHeight="1">
      <c r="B4" s="56" t="s">
        <v>152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2:49" ht="21.75" customHeight="1">
      <c r="B5" s="57" t="s">
        <v>154</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W5" s="8" t="s">
        <v>167</v>
      </c>
    </row>
    <row r="6" ht="21.75" customHeight="1">
      <c r="AG6" s="9"/>
    </row>
    <row r="7" spans="1:47" ht="21.75" customHeight="1">
      <c r="A7" s="10"/>
      <c r="B7" s="99" t="s">
        <v>8</v>
      </c>
      <c r="C7" s="99"/>
      <c r="D7" s="99"/>
      <c r="E7" s="100" t="s">
        <v>18</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92" t="s">
        <v>9</v>
      </c>
      <c r="AS7" s="92"/>
      <c r="AT7" s="92"/>
      <c r="AU7" s="10"/>
    </row>
    <row r="8" spans="1:47" ht="21.75" customHeight="1">
      <c r="A8" s="10"/>
      <c r="B8" s="93" t="s">
        <v>6</v>
      </c>
      <c r="C8" s="94"/>
      <c r="D8" s="94"/>
      <c r="E8" s="93" t="s">
        <v>19</v>
      </c>
      <c r="F8" s="94"/>
      <c r="G8" s="94"/>
      <c r="H8" s="94"/>
      <c r="I8" s="94"/>
      <c r="J8" s="94"/>
      <c r="K8" s="94"/>
      <c r="L8" s="94"/>
      <c r="M8" s="95"/>
      <c r="N8" s="12" t="s">
        <v>7</v>
      </c>
      <c r="O8" s="93"/>
      <c r="P8" s="94"/>
      <c r="Q8" s="95"/>
      <c r="R8" s="93" t="s">
        <v>20</v>
      </c>
      <c r="S8" s="94"/>
      <c r="T8" s="95"/>
      <c r="U8" s="93" t="s">
        <v>21</v>
      </c>
      <c r="V8" s="94"/>
      <c r="W8" s="95"/>
      <c r="X8" s="11"/>
      <c r="Y8" s="93" t="s">
        <v>6</v>
      </c>
      <c r="Z8" s="94"/>
      <c r="AA8" s="95"/>
      <c r="AB8" s="96" t="s">
        <v>19</v>
      </c>
      <c r="AC8" s="97"/>
      <c r="AD8" s="97"/>
      <c r="AE8" s="97"/>
      <c r="AF8" s="97"/>
      <c r="AG8" s="97"/>
      <c r="AH8" s="97"/>
      <c r="AI8" s="97"/>
      <c r="AJ8" s="98"/>
      <c r="AK8" s="12" t="s">
        <v>7</v>
      </c>
      <c r="AL8" s="93"/>
      <c r="AM8" s="94"/>
      <c r="AN8" s="95"/>
      <c r="AO8" s="93" t="s">
        <v>20</v>
      </c>
      <c r="AP8" s="94"/>
      <c r="AQ8" s="95"/>
      <c r="AR8" s="93" t="s">
        <v>21</v>
      </c>
      <c r="AS8" s="94"/>
      <c r="AT8" s="95"/>
      <c r="AU8" s="10"/>
    </row>
    <row r="9" spans="1:47" ht="21.75" customHeight="1">
      <c r="A9" s="10"/>
      <c r="B9" s="89"/>
      <c r="C9" s="90"/>
      <c r="D9" s="91"/>
      <c r="E9" s="101"/>
      <c r="F9" s="102"/>
      <c r="G9" s="102"/>
      <c r="H9" s="102"/>
      <c r="I9" s="102"/>
      <c r="J9" s="102"/>
      <c r="K9" s="102"/>
      <c r="L9" s="102"/>
      <c r="M9" s="103"/>
      <c r="N9" s="14"/>
      <c r="O9" s="89"/>
      <c r="P9" s="90"/>
      <c r="Q9" s="91"/>
      <c r="R9" s="89" t="s">
        <v>1</v>
      </c>
      <c r="S9" s="90"/>
      <c r="T9" s="91"/>
      <c r="U9" s="89" t="s">
        <v>1</v>
      </c>
      <c r="V9" s="90"/>
      <c r="W9" s="91"/>
      <c r="X9" s="13"/>
      <c r="Y9" s="89"/>
      <c r="Z9" s="90"/>
      <c r="AA9" s="90"/>
      <c r="AB9" s="101"/>
      <c r="AC9" s="102"/>
      <c r="AD9" s="102"/>
      <c r="AE9" s="102"/>
      <c r="AF9" s="102"/>
      <c r="AG9" s="102"/>
      <c r="AH9" s="102"/>
      <c r="AI9" s="102"/>
      <c r="AJ9" s="103"/>
      <c r="AK9" s="17"/>
      <c r="AL9" s="89"/>
      <c r="AM9" s="90"/>
      <c r="AN9" s="91"/>
      <c r="AO9" s="89" t="s">
        <v>1</v>
      </c>
      <c r="AP9" s="90"/>
      <c r="AQ9" s="91"/>
      <c r="AR9" s="89" t="s">
        <v>1</v>
      </c>
      <c r="AS9" s="90"/>
      <c r="AT9" s="91"/>
      <c r="AU9" s="10"/>
    </row>
    <row r="10" spans="1:47" ht="21.75" customHeight="1">
      <c r="A10" s="10"/>
      <c r="B10" s="54" t="str">
        <f>zSoalan3!$D$8</f>
        <v>Julai</v>
      </c>
      <c r="C10" s="55"/>
      <c r="D10" s="19">
        <v>1</v>
      </c>
      <c r="E10" s="59" t="str">
        <f>zSoalan3!AG4</f>
        <v>Baki</v>
      </c>
      <c r="F10" s="60"/>
      <c r="G10" s="60"/>
      <c r="H10" s="60"/>
      <c r="I10" s="60"/>
      <c r="J10" s="60"/>
      <c r="K10" s="60"/>
      <c r="L10" s="60"/>
      <c r="M10" s="61"/>
      <c r="N10" s="20" t="s">
        <v>5</v>
      </c>
      <c r="O10" s="48"/>
      <c r="P10" s="49"/>
      <c r="Q10" s="50"/>
      <c r="R10" s="62">
        <f>zSoalan3!AJ4</f>
        <v>500</v>
      </c>
      <c r="S10" s="46"/>
      <c r="T10" s="47"/>
      <c r="U10" s="62">
        <f>zSoalan3!AJ5</f>
        <v>2320</v>
      </c>
      <c r="V10" s="46"/>
      <c r="W10" s="47"/>
      <c r="X10" s="15"/>
      <c r="Y10" s="54" t="str">
        <f>zSoalan3!$D$8</f>
        <v>Julai</v>
      </c>
      <c r="Z10" s="55"/>
      <c r="AA10" s="19">
        <f>zSoalan3!F8</f>
        <v>8</v>
      </c>
      <c r="AB10" s="59" t="str">
        <f>zSoalan3!AG8</f>
        <v>Alat Pejabat</v>
      </c>
      <c r="AC10" s="60"/>
      <c r="AD10" s="60"/>
      <c r="AE10" s="60"/>
      <c r="AF10" s="60"/>
      <c r="AG10" s="60"/>
      <c r="AH10" s="60"/>
      <c r="AI10" s="60"/>
      <c r="AJ10" s="61"/>
      <c r="AK10" s="17"/>
      <c r="AL10" s="48"/>
      <c r="AM10" s="49"/>
      <c r="AN10" s="50"/>
      <c r="AO10" s="62"/>
      <c r="AP10" s="46"/>
      <c r="AQ10" s="47"/>
      <c r="AR10" s="62">
        <f>zSoalan3!AA8</f>
        <v>58</v>
      </c>
      <c r="AS10" s="46"/>
      <c r="AT10" s="47"/>
      <c r="AU10" s="10"/>
    </row>
    <row r="11" spans="1:47" ht="21.75" customHeight="1">
      <c r="A11" s="10"/>
      <c r="B11" s="72"/>
      <c r="C11" s="73"/>
      <c r="D11" s="19">
        <f>zSoalan3!F12</f>
        <v>17</v>
      </c>
      <c r="E11" s="59" t="str">
        <f>zSoalan3!AG12</f>
        <v>Maniam</v>
      </c>
      <c r="F11" s="60"/>
      <c r="G11" s="60"/>
      <c r="H11" s="60"/>
      <c r="I11" s="60"/>
      <c r="J11" s="60"/>
      <c r="K11" s="60"/>
      <c r="L11" s="60"/>
      <c r="M11" s="61"/>
      <c r="N11" s="20"/>
      <c r="O11" s="48"/>
      <c r="P11" s="49"/>
      <c r="Q11" s="50"/>
      <c r="R11" s="62">
        <f>zSoalan3!AA12</f>
        <v>65</v>
      </c>
      <c r="S11" s="46"/>
      <c r="T11" s="47"/>
      <c r="U11" s="48"/>
      <c r="V11" s="49"/>
      <c r="W11" s="50"/>
      <c r="X11" s="16"/>
      <c r="Y11" s="72"/>
      <c r="Z11" s="73"/>
      <c r="AA11" s="19">
        <f>zSoalan3!F9</f>
        <v>9</v>
      </c>
      <c r="AB11" s="59" t="str">
        <f>zSoalan3!AG9</f>
        <v>Belanja Pos</v>
      </c>
      <c r="AC11" s="60"/>
      <c r="AD11" s="60"/>
      <c r="AE11" s="60"/>
      <c r="AF11" s="60"/>
      <c r="AG11" s="60"/>
      <c r="AH11" s="60"/>
      <c r="AI11" s="60"/>
      <c r="AJ11" s="61"/>
      <c r="AK11" s="17"/>
      <c r="AL11" s="48"/>
      <c r="AM11" s="49"/>
      <c r="AN11" s="50"/>
      <c r="AO11" s="62">
        <f>zSoalan3!AA9</f>
        <v>10</v>
      </c>
      <c r="AP11" s="46"/>
      <c r="AQ11" s="47"/>
      <c r="AR11" s="48"/>
      <c r="AS11" s="49"/>
      <c r="AT11" s="50"/>
      <c r="AU11" s="10"/>
    </row>
    <row r="12" spans="1:47" ht="21.75" customHeight="1">
      <c r="A12" s="10"/>
      <c r="B12" s="54"/>
      <c r="C12" s="55"/>
      <c r="D12" s="19">
        <f>zSoalan3!F13</f>
        <v>21</v>
      </c>
      <c r="E12" s="59" t="str">
        <f>zSoalan3!AG13</f>
        <v>Mooi Hong</v>
      </c>
      <c r="F12" s="60"/>
      <c r="G12" s="60"/>
      <c r="H12" s="60"/>
      <c r="I12" s="60"/>
      <c r="J12" s="60"/>
      <c r="K12" s="60"/>
      <c r="L12" s="60"/>
      <c r="M12" s="61"/>
      <c r="N12" s="20"/>
      <c r="O12" s="48"/>
      <c r="P12" s="49"/>
      <c r="Q12" s="50"/>
      <c r="R12" s="48"/>
      <c r="S12" s="49"/>
      <c r="T12" s="50"/>
      <c r="U12" s="62">
        <f>zSoalan3!AA13</f>
        <v>400</v>
      </c>
      <c r="V12" s="46"/>
      <c r="W12" s="47"/>
      <c r="X12" s="15"/>
      <c r="Y12" s="54"/>
      <c r="Z12" s="55"/>
      <c r="AA12" s="19">
        <f>zSoalan3!F10</f>
        <v>11</v>
      </c>
      <c r="AB12" s="59" t="str">
        <f>zSoalan3!AG10</f>
        <v>Belian</v>
      </c>
      <c r="AC12" s="60"/>
      <c r="AD12" s="60"/>
      <c r="AE12" s="60"/>
      <c r="AF12" s="60"/>
      <c r="AG12" s="60"/>
      <c r="AH12" s="60"/>
      <c r="AI12" s="60"/>
      <c r="AJ12" s="61"/>
      <c r="AK12" s="20"/>
      <c r="AL12" s="74"/>
      <c r="AM12" s="75"/>
      <c r="AN12" s="76"/>
      <c r="AO12" s="48"/>
      <c r="AP12" s="49"/>
      <c r="AQ12" s="50"/>
      <c r="AR12" s="62">
        <f>zSoalan3!AA10</f>
        <v>830</v>
      </c>
      <c r="AS12" s="46"/>
      <c r="AT12" s="47"/>
      <c r="AU12" s="10"/>
    </row>
    <row r="13" spans="1:47" ht="21.75" customHeight="1">
      <c r="A13" s="10"/>
      <c r="B13" s="54"/>
      <c r="C13" s="55"/>
      <c r="D13" s="19">
        <f>zSoalan3!F18</f>
        <v>29</v>
      </c>
      <c r="E13" s="59" t="str">
        <f>zSoalan3!AG18</f>
        <v>Jualan</v>
      </c>
      <c r="F13" s="60"/>
      <c r="G13" s="60"/>
      <c r="H13" s="60"/>
      <c r="I13" s="60"/>
      <c r="J13" s="60"/>
      <c r="K13" s="60"/>
      <c r="L13" s="60"/>
      <c r="M13" s="61"/>
      <c r="O13" s="48"/>
      <c r="P13" s="49"/>
      <c r="Q13" s="50"/>
      <c r="R13" s="62">
        <f>zSoalan3!AA18</f>
        <v>30</v>
      </c>
      <c r="S13" s="46"/>
      <c r="T13" s="47"/>
      <c r="U13" s="48"/>
      <c r="V13" s="49"/>
      <c r="W13" s="50"/>
      <c r="X13" s="16"/>
      <c r="Y13" s="54"/>
      <c r="Z13" s="55"/>
      <c r="AA13" s="19">
        <f>zSoalan3!F11</f>
        <v>12</v>
      </c>
      <c r="AB13" s="59" t="str">
        <f>zSoalan3!AG11</f>
        <v>Belian</v>
      </c>
      <c r="AC13" s="60"/>
      <c r="AD13" s="60"/>
      <c r="AE13" s="60"/>
      <c r="AF13" s="60"/>
      <c r="AG13" s="60"/>
      <c r="AH13" s="60"/>
      <c r="AI13" s="60"/>
      <c r="AJ13" s="61"/>
      <c r="AK13" s="20"/>
      <c r="AL13" s="74"/>
      <c r="AM13" s="75"/>
      <c r="AN13" s="76"/>
      <c r="AO13" s="62">
        <f>zSoalan3!AA11</f>
        <v>120</v>
      </c>
      <c r="AP13" s="46"/>
      <c r="AQ13" s="47"/>
      <c r="AR13" s="48"/>
      <c r="AS13" s="49"/>
      <c r="AT13" s="50"/>
      <c r="AU13" s="10"/>
    </row>
    <row r="14" spans="1:47" ht="21.75" customHeight="1">
      <c r="A14" s="10"/>
      <c r="B14" s="54"/>
      <c r="C14" s="55"/>
      <c r="D14" s="19">
        <f>zSoalan3!F19</f>
        <v>31</v>
      </c>
      <c r="E14" s="59" t="str">
        <f>zSoalan3!AG19</f>
        <v>Jualan</v>
      </c>
      <c r="F14" s="60"/>
      <c r="G14" s="60"/>
      <c r="H14" s="60"/>
      <c r="I14" s="60"/>
      <c r="J14" s="60"/>
      <c r="K14" s="60"/>
      <c r="L14" s="60"/>
      <c r="M14" s="61"/>
      <c r="N14" s="20"/>
      <c r="O14" s="48"/>
      <c r="P14" s="49"/>
      <c r="Q14" s="50"/>
      <c r="R14" s="48"/>
      <c r="S14" s="49"/>
      <c r="T14" s="50"/>
      <c r="U14" s="62">
        <f>zSoalan3!AA19</f>
        <v>720</v>
      </c>
      <c r="V14" s="46"/>
      <c r="W14" s="47"/>
      <c r="X14" s="15"/>
      <c r="Y14" s="54"/>
      <c r="Z14" s="55"/>
      <c r="AA14" s="19">
        <f>zSoalan3!F14</f>
        <v>23</v>
      </c>
      <c r="AB14" s="59" t="str">
        <f>zSoalan3!AG14</f>
        <v>Tambang</v>
      </c>
      <c r="AC14" s="60"/>
      <c r="AD14" s="60"/>
      <c r="AE14" s="60"/>
      <c r="AF14" s="60"/>
      <c r="AG14" s="60"/>
      <c r="AH14" s="60"/>
      <c r="AI14" s="60"/>
      <c r="AJ14" s="61"/>
      <c r="AK14" s="20"/>
      <c r="AL14" s="74"/>
      <c r="AM14" s="75"/>
      <c r="AN14" s="76"/>
      <c r="AO14" s="62">
        <f>zSoalan3!AA14</f>
        <v>20</v>
      </c>
      <c r="AP14" s="46"/>
      <c r="AQ14" s="47"/>
      <c r="AR14" s="62"/>
      <c r="AS14" s="46"/>
      <c r="AT14" s="47"/>
      <c r="AU14" s="10"/>
    </row>
    <row r="15" spans="1:47" ht="21.75" customHeight="1">
      <c r="A15" s="10"/>
      <c r="B15" s="54"/>
      <c r="C15" s="55"/>
      <c r="E15" s="72"/>
      <c r="F15" s="73"/>
      <c r="G15" s="73"/>
      <c r="H15" s="73"/>
      <c r="I15" s="73"/>
      <c r="J15" s="73"/>
      <c r="K15" s="73"/>
      <c r="L15" s="73"/>
      <c r="M15" s="104"/>
      <c r="N15" s="20"/>
      <c r="O15" s="48"/>
      <c r="P15" s="49"/>
      <c r="Q15" s="50"/>
      <c r="R15" s="48"/>
      <c r="S15" s="49"/>
      <c r="T15" s="50"/>
      <c r="U15" s="48"/>
      <c r="V15" s="49"/>
      <c r="W15" s="50"/>
      <c r="X15" s="16"/>
      <c r="Y15" s="54"/>
      <c r="Z15" s="55"/>
      <c r="AA15" s="19">
        <f>zSoalan3!F15</f>
        <v>24</v>
      </c>
      <c r="AB15" s="59" t="str">
        <f>zSoalan3!AG15</f>
        <v>Upah</v>
      </c>
      <c r="AC15" s="60"/>
      <c r="AD15" s="60"/>
      <c r="AE15" s="60"/>
      <c r="AF15" s="60"/>
      <c r="AG15" s="60"/>
      <c r="AH15" s="60"/>
      <c r="AI15" s="60"/>
      <c r="AJ15" s="61"/>
      <c r="AK15" s="20"/>
      <c r="AL15" s="74"/>
      <c r="AM15" s="75"/>
      <c r="AN15" s="76"/>
      <c r="AO15" s="62"/>
      <c r="AP15" s="46"/>
      <c r="AQ15" s="47"/>
      <c r="AR15" s="62">
        <f>zSoalan3!AA15</f>
        <v>280</v>
      </c>
      <c r="AS15" s="46"/>
      <c r="AT15" s="47"/>
      <c r="AU15" s="10"/>
    </row>
    <row r="16" spans="1:47" ht="21.75" customHeight="1">
      <c r="A16" s="10"/>
      <c r="B16" s="54"/>
      <c r="C16" s="55"/>
      <c r="D16" s="19"/>
      <c r="E16" s="59"/>
      <c r="F16" s="60"/>
      <c r="G16" s="60"/>
      <c r="H16" s="60"/>
      <c r="I16" s="60"/>
      <c r="J16" s="60"/>
      <c r="K16" s="60"/>
      <c r="L16" s="60"/>
      <c r="M16" s="61"/>
      <c r="N16" s="20"/>
      <c r="O16" s="62"/>
      <c r="P16" s="46"/>
      <c r="Q16" s="47"/>
      <c r="R16" s="48"/>
      <c r="S16" s="49"/>
      <c r="T16" s="50"/>
      <c r="U16" s="48"/>
      <c r="V16" s="49"/>
      <c r="W16" s="50"/>
      <c r="X16" s="16"/>
      <c r="Y16" s="54"/>
      <c r="Z16" s="55"/>
      <c r="AA16" s="19">
        <f>zSoalan3!F16</f>
        <v>25</v>
      </c>
      <c r="AB16" s="59" t="str">
        <f>zSoalan3!AG16</f>
        <v>Kadarbayaran</v>
      </c>
      <c r="AC16" s="60"/>
      <c r="AD16" s="60"/>
      <c r="AE16" s="60"/>
      <c r="AF16" s="60"/>
      <c r="AG16" s="60"/>
      <c r="AH16" s="60"/>
      <c r="AI16" s="60"/>
      <c r="AJ16" s="61"/>
      <c r="AK16" s="20"/>
      <c r="AL16" s="74"/>
      <c r="AM16" s="75"/>
      <c r="AN16" s="76"/>
      <c r="AO16" s="62">
        <f>zSoalan3!AA16</f>
        <v>50</v>
      </c>
      <c r="AP16" s="46"/>
      <c r="AQ16" s="47"/>
      <c r="AR16" s="62"/>
      <c r="AS16" s="46"/>
      <c r="AT16" s="47"/>
      <c r="AU16" s="10"/>
    </row>
    <row r="17" spans="1:47" ht="21.75" customHeight="1">
      <c r="A17" s="10"/>
      <c r="B17" s="54"/>
      <c r="C17" s="55"/>
      <c r="E17" s="59"/>
      <c r="F17" s="60"/>
      <c r="G17" s="60"/>
      <c r="H17" s="60"/>
      <c r="I17" s="60"/>
      <c r="J17" s="60"/>
      <c r="K17" s="60"/>
      <c r="L17" s="60"/>
      <c r="M17" s="61"/>
      <c r="O17" s="62"/>
      <c r="P17" s="46"/>
      <c r="Q17" s="47"/>
      <c r="R17" s="48"/>
      <c r="S17" s="49"/>
      <c r="T17" s="50"/>
      <c r="U17" s="48"/>
      <c r="V17" s="49"/>
      <c r="W17" s="50"/>
      <c r="X17" s="16"/>
      <c r="Y17" s="54"/>
      <c r="Z17" s="55"/>
      <c r="AA17" s="19">
        <f>zSoalan3!F17</f>
        <v>28</v>
      </c>
      <c r="AB17" s="59" t="str">
        <f>zSoalan3!AG17</f>
        <v>Insurans Kedai</v>
      </c>
      <c r="AC17" s="60"/>
      <c r="AD17" s="60"/>
      <c r="AE17" s="60"/>
      <c r="AF17" s="60"/>
      <c r="AG17" s="60"/>
      <c r="AH17" s="60"/>
      <c r="AI17" s="60"/>
      <c r="AJ17" s="61"/>
      <c r="AK17" s="20"/>
      <c r="AL17" s="74"/>
      <c r="AM17" s="75"/>
      <c r="AN17" s="76"/>
      <c r="AO17" s="48"/>
      <c r="AP17" s="49"/>
      <c r="AQ17" s="50"/>
      <c r="AR17" s="62">
        <f>zSoalan3!AA17</f>
        <v>360</v>
      </c>
      <c r="AS17" s="46"/>
      <c r="AT17" s="47"/>
      <c r="AU17" s="10"/>
    </row>
    <row r="18" spans="2:46" s="22" customFormat="1" ht="21.75" customHeight="1">
      <c r="B18" s="54"/>
      <c r="C18" s="55"/>
      <c r="E18" s="59"/>
      <c r="F18" s="60"/>
      <c r="G18" s="60"/>
      <c r="H18" s="60"/>
      <c r="I18" s="60"/>
      <c r="J18" s="60"/>
      <c r="K18" s="60"/>
      <c r="L18" s="60"/>
      <c r="M18" s="61"/>
      <c r="O18" s="62"/>
      <c r="P18" s="46"/>
      <c r="Q18" s="47"/>
      <c r="R18" s="69"/>
      <c r="S18" s="70"/>
      <c r="T18" s="71"/>
      <c r="U18" s="69"/>
      <c r="V18" s="70"/>
      <c r="W18" s="71"/>
      <c r="X18" s="23"/>
      <c r="Y18" s="77"/>
      <c r="Z18" s="78"/>
      <c r="AA18" s="24">
        <f>zSoalan3!AG20</f>
        <v>31</v>
      </c>
      <c r="AB18" s="80" t="s">
        <v>10</v>
      </c>
      <c r="AC18" s="81"/>
      <c r="AD18" s="81"/>
      <c r="AE18" s="81"/>
      <c r="AF18" s="81"/>
      <c r="AG18" s="81"/>
      <c r="AH18" s="81"/>
      <c r="AI18" s="81"/>
      <c r="AJ18" s="82"/>
      <c r="AK18" s="25" t="s">
        <v>15</v>
      </c>
      <c r="AL18" s="74"/>
      <c r="AM18" s="75"/>
      <c r="AN18" s="76"/>
      <c r="AO18" s="74">
        <f>AO20-SUM(AO10:AQ17)</f>
        <v>395</v>
      </c>
      <c r="AP18" s="75"/>
      <c r="AQ18" s="76"/>
      <c r="AR18" s="74">
        <f>AR20-SUM(AR10:AT17)</f>
        <v>1912</v>
      </c>
      <c r="AS18" s="75"/>
      <c r="AT18" s="76"/>
    </row>
    <row r="19" spans="2:46" s="22" customFormat="1" ht="21.75" customHeight="1">
      <c r="B19" s="77"/>
      <c r="C19" s="78"/>
      <c r="E19" s="136"/>
      <c r="F19" s="137"/>
      <c r="G19" s="137"/>
      <c r="H19" s="137"/>
      <c r="I19" s="137"/>
      <c r="J19" s="137"/>
      <c r="K19" s="137"/>
      <c r="L19" s="137"/>
      <c r="M19" s="138"/>
      <c r="N19" s="26"/>
      <c r="O19" s="69"/>
      <c r="P19" s="70"/>
      <c r="Q19" s="71"/>
      <c r="R19" s="86"/>
      <c r="S19" s="87"/>
      <c r="T19" s="88"/>
      <c r="U19" s="69"/>
      <c r="V19" s="70"/>
      <c r="W19" s="71"/>
      <c r="X19" s="23"/>
      <c r="Y19" s="77"/>
      <c r="Z19" s="78"/>
      <c r="AA19" s="24"/>
      <c r="AB19" s="80"/>
      <c r="AC19" s="81"/>
      <c r="AD19" s="81"/>
      <c r="AE19" s="81"/>
      <c r="AF19" s="81"/>
      <c r="AG19" s="81"/>
      <c r="AH19" s="81"/>
      <c r="AI19" s="81"/>
      <c r="AJ19" s="82"/>
      <c r="AK19" s="25"/>
      <c r="AL19" s="74"/>
      <c r="AM19" s="75"/>
      <c r="AN19" s="76"/>
      <c r="AO19" s="74"/>
      <c r="AP19" s="75"/>
      <c r="AQ19" s="76"/>
      <c r="AR19" s="74"/>
      <c r="AS19" s="75"/>
      <c r="AT19" s="76"/>
    </row>
    <row r="20" spans="2:46" s="22" customFormat="1" ht="21.75" customHeight="1" thickBot="1">
      <c r="B20" s="80"/>
      <c r="C20" s="81"/>
      <c r="D20" s="27"/>
      <c r="E20" s="80"/>
      <c r="F20" s="81"/>
      <c r="G20" s="81"/>
      <c r="H20" s="81"/>
      <c r="I20" s="81"/>
      <c r="J20" s="81"/>
      <c r="K20" s="81"/>
      <c r="L20" s="81"/>
      <c r="M20" s="82"/>
      <c r="N20" s="25"/>
      <c r="O20" s="74"/>
      <c r="P20" s="75"/>
      <c r="Q20" s="76"/>
      <c r="R20" s="83">
        <f>SUM(R10:R19)</f>
        <v>595</v>
      </c>
      <c r="S20" s="84"/>
      <c r="T20" s="85"/>
      <c r="U20" s="83">
        <f>SUM(U10:U19)</f>
        <v>3440</v>
      </c>
      <c r="V20" s="84"/>
      <c r="W20" s="85"/>
      <c r="X20" s="21"/>
      <c r="Y20" s="77"/>
      <c r="Z20" s="78"/>
      <c r="AA20" s="24"/>
      <c r="AB20" s="80"/>
      <c r="AC20" s="81"/>
      <c r="AD20" s="81"/>
      <c r="AE20" s="81"/>
      <c r="AF20" s="81"/>
      <c r="AG20" s="81"/>
      <c r="AH20" s="81"/>
      <c r="AI20" s="81"/>
      <c r="AJ20" s="82"/>
      <c r="AK20" s="25"/>
      <c r="AL20" s="74"/>
      <c r="AM20" s="75"/>
      <c r="AN20" s="76"/>
      <c r="AO20" s="83">
        <f>R20</f>
        <v>595</v>
      </c>
      <c r="AP20" s="84"/>
      <c r="AQ20" s="85"/>
      <c r="AR20" s="83">
        <f>U20</f>
        <v>3440</v>
      </c>
      <c r="AS20" s="84"/>
      <c r="AT20" s="85"/>
    </row>
    <row r="21" spans="2:46" s="22" customFormat="1" ht="21.75" customHeight="1" thickTop="1">
      <c r="B21" s="139" t="str">
        <f>zSoalan3!AG21</f>
        <v>Ogos</v>
      </c>
      <c r="C21" s="140"/>
      <c r="D21" s="27">
        <v>1</v>
      </c>
      <c r="E21" s="80" t="s">
        <v>10</v>
      </c>
      <c r="F21" s="81"/>
      <c r="G21" s="81"/>
      <c r="H21" s="81"/>
      <c r="I21" s="81"/>
      <c r="J21" s="81"/>
      <c r="K21" s="81"/>
      <c r="L21" s="81"/>
      <c r="M21" s="82"/>
      <c r="N21" s="25" t="s">
        <v>15</v>
      </c>
      <c r="O21" s="74"/>
      <c r="P21" s="75"/>
      <c r="Q21" s="76"/>
      <c r="R21" s="74">
        <f>AO18</f>
        <v>395</v>
      </c>
      <c r="S21" s="75"/>
      <c r="T21" s="76"/>
      <c r="U21" s="74">
        <f>AR18</f>
        <v>1912</v>
      </c>
      <c r="V21" s="75"/>
      <c r="W21" s="76"/>
      <c r="X21" s="21"/>
      <c r="Y21" s="77"/>
      <c r="Z21" s="78"/>
      <c r="AA21" s="28"/>
      <c r="AB21" s="77"/>
      <c r="AC21" s="78"/>
      <c r="AD21" s="78"/>
      <c r="AE21" s="78"/>
      <c r="AF21" s="78"/>
      <c r="AG21" s="78"/>
      <c r="AH21" s="78"/>
      <c r="AI21" s="78"/>
      <c r="AJ21" s="79"/>
      <c r="AK21" s="29"/>
      <c r="AL21" s="69"/>
      <c r="AM21" s="70"/>
      <c r="AN21" s="71"/>
      <c r="AO21" s="69"/>
      <c r="AP21" s="70"/>
      <c r="AQ21" s="71"/>
      <c r="AR21" s="69"/>
      <c r="AS21" s="70"/>
      <c r="AT21" s="71"/>
    </row>
    <row r="22" spans="2:46" s="22" customFormat="1" ht="21.75" customHeight="1">
      <c r="B22" s="77"/>
      <c r="C22" s="78"/>
      <c r="D22" s="28"/>
      <c r="E22" s="77"/>
      <c r="F22" s="78"/>
      <c r="G22" s="78"/>
      <c r="H22" s="78"/>
      <c r="I22" s="78"/>
      <c r="J22" s="78"/>
      <c r="K22" s="78"/>
      <c r="L22" s="78"/>
      <c r="M22" s="79"/>
      <c r="N22" s="26"/>
      <c r="O22" s="69"/>
      <c r="P22" s="70"/>
      <c r="Q22" s="71"/>
      <c r="R22" s="69"/>
      <c r="S22" s="70"/>
      <c r="T22" s="71"/>
      <c r="U22" s="69"/>
      <c r="V22" s="70"/>
      <c r="W22" s="71"/>
      <c r="X22" s="23"/>
      <c r="Y22" s="77"/>
      <c r="Z22" s="78"/>
      <c r="AA22" s="28"/>
      <c r="AB22" s="77"/>
      <c r="AC22" s="78"/>
      <c r="AD22" s="78"/>
      <c r="AE22" s="78"/>
      <c r="AF22" s="78"/>
      <c r="AG22" s="78"/>
      <c r="AH22" s="78"/>
      <c r="AI22" s="78"/>
      <c r="AJ22" s="79"/>
      <c r="AK22" s="29"/>
      <c r="AL22" s="69"/>
      <c r="AM22" s="70"/>
      <c r="AN22" s="71"/>
      <c r="AO22" s="69"/>
      <c r="AP22" s="70"/>
      <c r="AQ22" s="71"/>
      <c r="AR22" s="69"/>
      <c r="AS22" s="70"/>
      <c r="AT22" s="71"/>
    </row>
    <row r="24" spans="9:39" ht="21.75" customHeight="1">
      <c r="I24" s="58" t="s">
        <v>8</v>
      </c>
      <c r="J24" s="58"/>
      <c r="K24" s="58" t="str">
        <f>zSoalan3!AN6</f>
        <v>Akaun Maniam</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t="s">
        <v>9</v>
      </c>
      <c r="AM24" s="58"/>
    </row>
    <row r="25" spans="9:39" ht="21.75" customHeight="1">
      <c r="I25" s="65"/>
      <c r="J25" s="66"/>
      <c r="K25" s="67"/>
      <c r="L25" s="68"/>
      <c r="M25" s="51"/>
      <c r="N25" s="51"/>
      <c r="O25" s="51"/>
      <c r="P25" s="51"/>
      <c r="Q25" s="51"/>
      <c r="R25" s="51"/>
      <c r="S25" s="52"/>
      <c r="T25" s="30"/>
      <c r="U25" s="68" t="s">
        <v>1</v>
      </c>
      <c r="V25" s="51"/>
      <c r="W25" s="52"/>
      <c r="X25" s="31"/>
      <c r="Y25" s="53"/>
      <c r="Z25" s="66"/>
      <c r="AA25" s="67"/>
      <c r="AB25" s="53"/>
      <c r="AC25" s="66"/>
      <c r="AD25" s="66"/>
      <c r="AE25" s="66"/>
      <c r="AF25" s="66"/>
      <c r="AG25" s="66"/>
      <c r="AH25" s="66"/>
      <c r="AI25" s="67"/>
      <c r="AJ25" s="30"/>
      <c r="AK25" s="68" t="s">
        <v>1</v>
      </c>
      <c r="AL25" s="51"/>
      <c r="AM25" s="52"/>
    </row>
    <row r="26" spans="9:39" ht="21.75" customHeight="1">
      <c r="I26" s="54" t="str">
        <f>zSoalan3!$D$8</f>
        <v>Julai</v>
      </c>
      <c r="J26" s="55"/>
      <c r="K26" s="19">
        <v>1</v>
      </c>
      <c r="L26" s="59" t="s">
        <v>10</v>
      </c>
      <c r="M26" s="60"/>
      <c r="N26" s="60"/>
      <c r="O26" s="60"/>
      <c r="P26" s="60"/>
      <c r="Q26" s="60"/>
      <c r="R26" s="60"/>
      <c r="S26" s="61"/>
      <c r="T26" s="20" t="s">
        <v>5</v>
      </c>
      <c r="U26" s="62">
        <f>zSoalan3!AJ6</f>
        <v>260</v>
      </c>
      <c r="V26" s="46"/>
      <c r="W26" s="47"/>
      <c r="X26" s="19"/>
      <c r="Y26" s="54" t="str">
        <f>zSoalan3!$D$8</f>
        <v>Julai</v>
      </c>
      <c r="Z26" s="55"/>
      <c r="AA26" s="19">
        <f>D11</f>
        <v>17</v>
      </c>
      <c r="AB26" s="59" t="str">
        <f>zSoalan3!$AN$4</f>
        <v>Tunai</v>
      </c>
      <c r="AC26" s="60"/>
      <c r="AD26" s="60"/>
      <c r="AE26" s="60"/>
      <c r="AF26" s="60"/>
      <c r="AG26" s="60"/>
      <c r="AH26" s="60"/>
      <c r="AI26" s="61"/>
      <c r="AJ26" s="20"/>
      <c r="AK26" s="62">
        <f>R11</f>
        <v>65</v>
      </c>
      <c r="AL26" s="46"/>
      <c r="AM26" s="47"/>
    </row>
    <row r="27" spans="9:39" ht="21.75" customHeight="1">
      <c r="I27" s="54"/>
      <c r="J27" s="55"/>
      <c r="K27" s="19"/>
      <c r="L27" s="59"/>
      <c r="M27" s="60"/>
      <c r="N27" s="60"/>
      <c r="O27" s="60"/>
      <c r="P27" s="60"/>
      <c r="Q27" s="60"/>
      <c r="R27" s="60"/>
      <c r="S27" s="61"/>
      <c r="T27" s="20"/>
      <c r="U27" s="62"/>
      <c r="V27" s="46"/>
      <c r="W27" s="47"/>
      <c r="X27" s="19"/>
      <c r="Y27" s="54"/>
      <c r="Z27" s="55"/>
      <c r="AA27" s="19"/>
      <c r="AB27" s="59"/>
      <c r="AC27" s="60"/>
      <c r="AD27" s="60"/>
      <c r="AE27" s="60"/>
      <c r="AF27" s="60"/>
      <c r="AG27" s="60"/>
      <c r="AH27" s="60"/>
      <c r="AI27" s="61"/>
      <c r="AJ27" s="20"/>
      <c r="AK27" s="62"/>
      <c r="AL27" s="46"/>
      <c r="AM27" s="47"/>
    </row>
    <row r="29" spans="9:39" ht="21.75" customHeight="1">
      <c r="I29" s="58" t="s">
        <v>8</v>
      </c>
      <c r="J29" s="58"/>
      <c r="K29" s="58" t="str">
        <f>zSoalan3!AN7</f>
        <v>Akaun Mooi Hong</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t="s">
        <v>9</v>
      </c>
      <c r="AM29" s="58"/>
    </row>
    <row r="30" spans="9:39" ht="21.75" customHeight="1">
      <c r="I30" s="65"/>
      <c r="J30" s="66"/>
      <c r="K30" s="67"/>
      <c r="L30" s="68"/>
      <c r="M30" s="51"/>
      <c r="N30" s="51"/>
      <c r="O30" s="51"/>
      <c r="P30" s="51"/>
      <c r="Q30" s="51"/>
      <c r="R30" s="51"/>
      <c r="S30" s="52"/>
      <c r="T30" s="30"/>
      <c r="U30" s="68" t="s">
        <v>1</v>
      </c>
      <c r="V30" s="51"/>
      <c r="W30" s="52"/>
      <c r="X30" s="31"/>
      <c r="Y30" s="53"/>
      <c r="Z30" s="66"/>
      <c r="AA30" s="67"/>
      <c r="AB30" s="53"/>
      <c r="AC30" s="66"/>
      <c r="AD30" s="66"/>
      <c r="AE30" s="66"/>
      <c r="AF30" s="66"/>
      <c r="AG30" s="66"/>
      <c r="AH30" s="66"/>
      <c r="AI30" s="67"/>
      <c r="AJ30" s="30"/>
      <c r="AK30" s="68" t="s">
        <v>1</v>
      </c>
      <c r="AL30" s="51"/>
      <c r="AM30" s="52"/>
    </row>
    <row r="31" spans="9:39" ht="21.75" customHeight="1">
      <c r="I31" s="54" t="str">
        <f>zSoalan3!$D$8</f>
        <v>Julai</v>
      </c>
      <c r="J31" s="55"/>
      <c r="K31" s="19">
        <v>1</v>
      </c>
      <c r="L31" s="59" t="s">
        <v>10</v>
      </c>
      <c r="M31" s="60"/>
      <c r="N31" s="60"/>
      <c r="O31" s="60"/>
      <c r="P31" s="60"/>
      <c r="Q31" s="60"/>
      <c r="R31" s="60"/>
      <c r="S31" s="61"/>
      <c r="T31" s="20" t="s">
        <v>5</v>
      </c>
      <c r="U31" s="62">
        <f>zSoalan3!AJ7</f>
        <v>600</v>
      </c>
      <c r="V31" s="46"/>
      <c r="W31" s="47"/>
      <c r="X31" s="19"/>
      <c r="Y31" s="54" t="str">
        <f>zSoalan3!$D$8</f>
        <v>Julai</v>
      </c>
      <c r="Z31" s="55"/>
      <c r="AA31" s="19">
        <f>D12</f>
        <v>21</v>
      </c>
      <c r="AB31" s="59" t="str">
        <f>zSoalan3!$AN$5</f>
        <v>Bank</v>
      </c>
      <c r="AC31" s="60"/>
      <c r="AD31" s="60"/>
      <c r="AE31" s="60"/>
      <c r="AF31" s="60"/>
      <c r="AG31" s="60"/>
      <c r="AH31" s="60"/>
      <c r="AI31" s="61"/>
      <c r="AJ31" s="20"/>
      <c r="AK31" s="62">
        <f>U12</f>
        <v>400</v>
      </c>
      <c r="AL31" s="46"/>
      <c r="AM31" s="47"/>
    </row>
    <row r="32" spans="9:39" ht="21.75" customHeight="1">
      <c r="I32" s="54"/>
      <c r="J32" s="55"/>
      <c r="K32" s="19"/>
      <c r="L32" s="59"/>
      <c r="M32" s="60"/>
      <c r="N32" s="60"/>
      <c r="O32" s="60"/>
      <c r="P32" s="60"/>
      <c r="Q32" s="60"/>
      <c r="R32" s="60"/>
      <c r="S32" s="61"/>
      <c r="T32" s="20"/>
      <c r="U32" s="62"/>
      <c r="V32" s="46"/>
      <c r="W32" s="47"/>
      <c r="X32" s="19"/>
      <c r="Y32" s="54"/>
      <c r="Z32" s="55"/>
      <c r="AA32" s="19"/>
      <c r="AB32" s="59"/>
      <c r="AC32" s="60"/>
      <c r="AD32" s="60"/>
      <c r="AE32" s="60"/>
      <c r="AF32" s="60"/>
      <c r="AG32" s="60"/>
      <c r="AH32" s="60"/>
      <c r="AI32" s="61"/>
      <c r="AJ32" s="20"/>
      <c r="AK32" s="62"/>
      <c r="AL32" s="46"/>
      <c r="AM32" s="47"/>
    </row>
    <row r="34" spans="9:39" ht="21.75" customHeight="1">
      <c r="I34" s="58" t="s">
        <v>8</v>
      </c>
      <c r="J34" s="58"/>
      <c r="K34" s="58" t="str">
        <f>zSoalan3!AN8</f>
        <v>Akaun Alat Pejabat</v>
      </c>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t="s">
        <v>9</v>
      </c>
      <c r="AM34" s="58"/>
    </row>
    <row r="35" spans="9:39" ht="21.75" customHeight="1">
      <c r="I35" s="65"/>
      <c r="J35" s="66"/>
      <c r="K35" s="67"/>
      <c r="L35" s="68"/>
      <c r="M35" s="51"/>
      <c r="N35" s="51"/>
      <c r="O35" s="51"/>
      <c r="P35" s="51"/>
      <c r="Q35" s="51"/>
      <c r="R35" s="51"/>
      <c r="S35" s="52"/>
      <c r="T35" s="30"/>
      <c r="U35" s="68" t="s">
        <v>1</v>
      </c>
      <c r="V35" s="51"/>
      <c r="W35" s="52"/>
      <c r="X35" s="31"/>
      <c r="Y35" s="53"/>
      <c r="Z35" s="66"/>
      <c r="AA35" s="67"/>
      <c r="AB35" s="53"/>
      <c r="AC35" s="66"/>
      <c r="AD35" s="66"/>
      <c r="AE35" s="66"/>
      <c r="AF35" s="66"/>
      <c r="AG35" s="66"/>
      <c r="AH35" s="66"/>
      <c r="AI35" s="67"/>
      <c r="AJ35" s="30"/>
      <c r="AK35" s="68" t="s">
        <v>1</v>
      </c>
      <c r="AL35" s="51"/>
      <c r="AM35" s="52"/>
    </row>
    <row r="36" spans="9:39" ht="21.75" customHeight="1">
      <c r="I36" s="54" t="str">
        <f>zSoalan3!$D$8</f>
        <v>Julai</v>
      </c>
      <c r="J36" s="55"/>
      <c r="K36" s="19">
        <f>AA10</f>
        <v>8</v>
      </c>
      <c r="L36" s="59" t="str">
        <f>zSoalan3!$AN$5</f>
        <v>Bank</v>
      </c>
      <c r="M36" s="60"/>
      <c r="N36" s="60"/>
      <c r="O36" s="60"/>
      <c r="P36" s="60"/>
      <c r="Q36" s="60"/>
      <c r="R36" s="60"/>
      <c r="S36" s="61"/>
      <c r="T36" s="20"/>
      <c r="U36" s="62">
        <f>AR10</f>
        <v>58</v>
      </c>
      <c r="V36" s="46"/>
      <c r="W36" s="47"/>
      <c r="X36" s="19"/>
      <c r="Y36" s="54"/>
      <c r="Z36" s="55"/>
      <c r="AA36" s="19"/>
      <c r="AB36" s="59"/>
      <c r="AC36" s="60"/>
      <c r="AD36" s="60"/>
      <c r="AE36" s="60"/>
      <c r="AF36" s="60"/>
      <c r="AG36" s="60"/>
      <c r="AH36" s="60"/>
      <c r="AI36" s="61"/>
      <c r="AJ36" s="20"/>
      <c r="AK36" s="62"/>
      <c r="AL36" s="46"/>
      <c r="AM36" s="47"/>
    </row>
    <row r="37" spans="9:39" ht="21.75" customHeight="1">
      <c r="I37" s="54"/>
      <c r="J37" s="55"/>
      <c r="K37" s="19"/>
      <c r="L37" s="59"/>
      <c r="M37" s="60"/>
      <c r="N37" s="60"/>
      <c r="O37" s="60"/>
      <c r="P37" s="60"/>
      <c r="Q37" s="60"/>
      <c r="R37" s="60"/>
      <c r="S37" s="61"/>
      <c r="T37" s="20"/>
      <c r="U37" s="62"/>
      <c r="V37" s="46"/>
      <c r="W37" s="47"/>
      <c r="X37" s="19"/>
      <c r="Y37" s="54"/>
      <c r="Z37" s="55"/>
      <c r="AA37" s="19"/>
      <c r="AB37" s="59"/>
      <c r="AC37" s="60"/>
      <c r="AD37" s="60"/>
      <c r="AE37" s="60"/>
      <c r="AF37" s="60"/>
      <c r="AG37" s="60"/>
      <c r="AH37" s="60"/>
      <c r="AI37" s="61"/>
      <c r="AJ37" s="20"/>
      <c r="AK37" s="62"/>
      <c r="AL37" s="46"/>
      <c r="AM37" s="47"/>
    </row>
    <row r="39" spans="9:39" ht="21.75" customHeight="1">
      <c r="I39" s="58" t="s">
        <v>8</v>
      </c>
      <c r="J39" s="58"/>
      <c r="K39" s="58" t="str">
        <f>zSoalan3!AN9</f>
        <v>Akaun Belanja Pos</v>
      </c>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t="s">
        <v>9</v>
      </c>
      <c r="AM39" s="58"/>
    </row>
    <row r="40" spans="9:39" ht="21.75" customHeight="1">
      <c r="I40" s="65"/>
      <c r="J40" s="66"/>
      <c r="K40" s="67"/>
      <c r="L40" s="68"/>
      <c r="M40" s="51"/>
      <c r="N40" s="51"/>
      <c r="O40" s="51"/>
      <c r="P40" s="51"/>
      <c r="Q40" s="51"/>
      <c r="R40" s="51"/>
      <c r="S40" s="52"/>
      <c r="T40" s="30"/>
      <c r="U40" s="68" t="s">
        <v>1</v>
      </c>
      <c r="V40" s="51"/>
      <c r="W40" s="52"/>
      <c r="X40" s="31"/>
      <c r="Y40" s="53"/>
      <c r="Z40" s="66"/>
      <c r="AA40" s="67"/>
      <c r="AB40" s="53"/>
      <c r="AC40" s="66"/>
      <c r="AD40" s="66"/>
      <c r="AE40" s="66"/>
      <c r="AF40" s="66"/>
      <c r="AG40" s="66"/>
      <c r="AH40" s="66"/>
      <c r="AI40" s="67"/>
      <c r="AJ40" s="30"/>
      <c r="AK40" s="68" t="s">
        <v>1</v>
      </c>
      <c r="AL40" s="51"/>
      <c r="AM40" s="52"/>
    </row>
    <row r="41" spans="9:39" ht="21.75" customHeight="1">
      <c r="I41" s="54" t="str">
        <f>zSoalan3!$D$8</f>
        <v>Julai</v>
      </c>
      <c r="J41" s="55"/>
      <c r="K41" s="19">
        <f>AA11</f>
        <v>9</v>
      </c>
      <c r="L41" s="59" t="str">
        <f>zSoalan3!$AN$4</f>
        <v>Tunai</v>
      </c>
      <c r="M41" s="60"/>
      <c r="N41" s="60"/>
      <c r="O41" s="60"/>
      <c r="P41" s="60"/>
      <c r="Q41" s="60"/>
      <c r="R41" s="60"/>
      <c r="S41" s="61"/>
      <c r="T41" s="20"/>
      <c r="U41" s="62">
        <f>AO11</f>
        <v>10</v>
      </c>
      <c r="V41" s="46"/>
      <c r="W41" s="47"/>
      <c r="X41" s="19"/>
      <c r="Y41" s="54"/>
      <c r="Z41" s="55"/>
      <c r="AA41" s="19"/>
      <c r="AB41" s="59"/>
      <c r="AC41" s="60"/>
      <c r="AD41" s="60"/>
      <c r="AE41" s="60"/>
      <c r="AF41" s="60"/>
      <c r="AG41" s="60"/>
      <c r="AH41" s="60"/>
      <c r="AI41" s="61"/>
      <c r="AJ41" s="20"/>
      <c r="AK41" s="62"/>
      <c r="AL41" s="46"/>
      <c r="AM41" s="47"/>
    </row>
    <row r="42" spans="9:39" ht="21.75" customHeight="1">
      <c r="I42" s="54"/>
      <c r="J42" s="55"/>
      <c r="K42" s="19"/>
      <c r="L42" s="59"/>
      <c r="M42" s="60"/>
      <c r="N42" s="60"/>
      <c r="O42" s="60"/>
      <c r="P42" s="60"/>
      <c r="Q42" s="60"/>
      <c r="R42" s="60"/>
      <c r="S42" s="61"/>
      <c r="T42" s="20"/>
      <c r="U42" s="62"/>
      <c r="V42" s="46"/>
      <c r="W42" s="47"/>
      <c r="X42" s="19"/>
      <c r="Y42" s="54"/>
      <c r="Z42" s="55"/>
      <c r="AA42" s="19"/>
      <c r="AB42" s="59"/>
      <c r="AC42" s="60"/>
      <c r="AD42" s="60"/>
      <c r="AE42" s="60"/>
      <c r="AF42" s="60"/>
      <c r="AG42" s="60"/>
      <c r="AH42" s="60"/>
      <c r="AI42" s="61"/>
      <c r="AJ42" s="20"/>
      <c r="AK42" s="62"/>
      <c r="AL42" s="46"/>
      <c r="AM42" s="47"/>
    </row>
    <row r="44" spans="9:39" ht="21.75" customHeight="1">
      <c r="I44" s="58" t="s">
        <v>8</v>
      </c>
      <c r="J44" s="58"/>
      <c r="K44" s="58" t="str">
        <f>zSoalan3!AN10</f>
        <v>Akaun Belian</v>
      </c>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t="s">
        <v>9</v>
      </c>
      <c r="AM44" s="58"/>
    </row>
    <row r="45" spans="9:39" ht="21.75" customHeight="1">
      <c r="I45" s="65"/>
      <c r="J45" s="66"/>
      <c r="K45" s="67"/>
      <c r="L45" s="68"/>
      <c r="M45" s="51"/>
      <c r="N45" s="51"/>
      <c r="O45" s="51"/>
      <c r="P45" s="51"/>
      <c r="Q45" s="51"/>
      <c r="R45" s="51"/>
      <c r="S45" s="52"/>
      <c r="T45" s="30"/>
      <c r="U45" s="68" t="s">
        <v>1</v>
      </c>
      <c r="V45" s="51"/>
      <c r="W45" s="52"/>
      <c r="X45" s="31"/>
      <c r="Y45" s="53"/>
      <c r="Z45" s="66"/>
      <c r="AA45" s="67"/>
      <c r="AB45" s="53"/>
      <c r="AC45" s="66"/>
      <c r="AD45" s="66"/>
      <c r="AE45" s="66"/>
      <c r="AF45" s="66"/>
      <c r="AG45" s="66"/>
      <c r="AH45" s="66"/>
      <c r="AI45" s="67"/>
      <c r="AJ45" s="30"/>
      <c r="AK45" s="68" t="s">
        <v>1</v>
      </c>
      <c r="AL45" s="51"/>
      <c r="AM45" s="52"/>
    </row>
    <row r="46" spans="9:39" ht="21.75" customHeight="1">
      <c r="I46" s="54" t="str">
        <f>zSoalan3!$D$8</f>
        <v>Julai</v>
      </c>
      <c r="J46" s="55"/>
      <c r="K46" s="19">
        <f>AA12</f>
        <v>11</v>
      </c>
      <c r="L46" s="59" t="str">
        <f>zSoalan3!$AN$5</f>
        <v>Bank</v>
      </c>
      <c r="M46" s="60"/>
      <c r="N46" s="60"/>
      <c r="O46" s="60"/>
      <c r="P46" s="60"/>
      <c r="Q46" s="60"/>
      <c r="R46" s="60"/>
      <c r="S46" s="61"/>
      <c r="T46" s="20"/>
      <c r="U46" s="62">
        <f>AR12</f>
        <v>830</v>
      </c>
      <c r="V46" s="46"/>
      <c r="W46" s="47"/>
      <c r="X46" s="19"/>
      <c r="Y46" s="54"/>
      <c r="Z46" s="55"/>
      <c r="AA46" s="19"/>
      <c r="AB46" s="59"/>
      <c r="AC46" s="60"/>
      <c r="AD46" s="60"/>
      <c r="AE46" s="60"/>
      <c r="AF46" s="60"/>
      <c r="AG46" s="60"/>
      <c r="AH46" s="60"/>
      <c r="AI46" s="61"/>
      <c r="AJ46" s="20"/>
      <c r="AK46" s="62"/>
      <c r="AL46" s="46"/>
      <c r="AM46" s="47"/>
    </row>
    <row r="47" spans="9:39" ht="21.75" customHeight="1">
      <c r="I47" s="54"/>
      <c r="J47" s="55"/>
      <c r="K47" s="19">
        <f>AA13</f>
        <v>12</v>
      </c>
      <c r="L47" s="59" t="str">
        <f>zSoalan3!$AN$4</f>
        <v>Tunai</v>
      </c>
      <c r="M47" s="60"/>
      <c r="N47" s="60"/>
      <c r="O47" s="60"/>
      <c r="P47" s="60"/>
      <c r="Q47" s="60"/>
      <c r="R47" s="60"/>
      <c r="S47" s="61"/>
      <c r="T47" s="20"/>
      <c r="U47" s="62">
        <f>AO13</f>
        <v>120</v>
      </c>
      <c r="V47" s="46"/>
      <c r="W47" s="47"/>
      <c r="X47" s="19"/>
      <c r="Y47" s="54"/>
      <c r="Z47" s="55"/>
      <c r="AA47" s="19"/>
      <c r="AB47" s="59"/>
      <c r="AC47" s="60"/>
      <c r="AD47" s="60"/>
      <c r="AE47" s="60"/>
      <c r="AF47" s="60"/>
      <c r="AG47" s="60"/>
      <c r="AH47" s="60"/>
      <c r="AI47" s="61"/>
      <c r="AJ47" s="20"/>
      <c r="AK47" s="62"/>
      <c r="AL47" s="46"/>
      <c r="AM47" s="47"/>
    </row>
    <row r="48" spans="9:39" ht="21.75" customHeight="1">
      <c r="I48" s="54"/>
      <c r="J48" s="55"/>
      <c r="K48" s="19"/>
      <c r="L48" s="59"/>
      <c r="M48" s="60"/>
      <c r="N48" s="60"/>
      <c r="O48" s="60"/>
      <c r="P48" s="60"/>
      <c r="Q48" s="60"/>
      <c r="R48" s="60"/>
      <c r="S48" s="61"/>
      <c r="T48" s="20"/>
      <c r="U48" s="62"/>
      <c r="V48" s="46"/>
      <c r="W48" s="47"/>
      <c r="X48" s="19"/>
      <c r="Y48" s="54"/>
      <c r="Z48" s="55"/>
      <c r="AA48" s="19"/>
      <c r="AB48" s="59"/>
      <c r="AC48" s="60"/>
      <c r="AD48" s="60"/>
      <c r="AE48" s="60"/>
      <c r="AF48" s="60"/>
      <c r="AG48" s="60"/>
      <c r="AH48" s="60"/>
      <c r="AI48" s="61"/>
      <c r="AJ48" s="20"/>
      <c r="AK48" s="62"/>
      <c r="AL48" s="46"/>
      <c r="AM48" s="47"/>
    </row>
    <row r="49" spans="9:39" ht="21.75" customHeight="1">
      <c r="I49" s="18"/>
      <c r="J49" s="18"/>
      <c r="K49" s="19"/>
      <c r="L49" s="32"/>
      <c r="M49" s="32"/>
      <c r="N49" s="32"/>
      <c r="O49" s="32"/>
      <c r="P49" s="32"/>
      <c r="Q49" s="32"/>
      <c r="R49" s="32"/>
      <c r="S49" s="32"/>
      <c r="T49" s="33"/>
      <c r="U49" s="19"/>
      <c r="V49" s="19"/>
      <c r="W49" s="19"/>
      <c r="X49" s="19"/>
      <c r="Y49" s="18"/>
      <c r="Z49" s="18"/>
      <c r="AA49" s="19"/>
      <c r="AB49" s="32"/>
      <c r="AC49" s="32"/>
      <c r="AD49" s="32"/>
      <c r="AE49" s="32"/>
      <c r="AF49" s="32"/>
      <c r="AG49" s="32"/>
      <c r="AH49" s="32"/>
      <c r="AI49" s="32"/>
      <c r="AJ49" s="33"/>
      <c r="AK49" s="19"/>
      <c r="AL49" s="19"/>
      <c r="AM49" s="19"/>
    </row>
    <row r="50" spans="9:39" ht="21.75" customHeight="1">
      <c r="I50" s="58" t="s">
        <v>8</v>
      </c>
      <c r="J50" s="58"/>
      <c r="K50" s="58" t="str">
        <f>zSoalan3!AN14</f>
        <v>Akaun Tambang</v>
      </c>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t="s">
        <v>9</v>
      </c>
      <c r="AM50" s="58"/>
    </row>
    <row r="51" spans="9:39" ht="21.75" customHeight="1">
      <c r="I51" s="65"/>
      <c r="J51" s="66"/>
      <c r="K51" s="67"/>
      <c r="L51" s="68"/>
      <c r="M51" s="51"/>
      <c r="N51" s="51"/>
      <c r="O51" s="51"/>
      <c r="P51" s="51"/>
      <c r="Q51" s="51"/>
      <c r="R51" s="51"/>
      <c r="S51" s="52"/>
      <c r="T51" s="30"/>
      <c r="U51" s="68" t="s">
        <v>1</v>
      </c>
      <c r="V51" s="51"/>
      <c r="W51" s="52"/>
      <c r="X51" s="31"/>
      <c r="Y51" s="53"/>
      <c r="Z51" s="66"/>
      <c r="AA51" s="67"/>
      <c r="AB51" s="53"/>
      <c r="AC51" s="66"/>
      <c r="AD51" s="66"/>
      <c r="AE51" s="66"/>
      <c r="AF51" s="66"/>
      <c r="AG51" s="66"/>
      <c r="AH51" s="66"/>
      <c r="AI51" s="67"/>
      <c r="AJ51" s="30"/>
      <c r="AK51" s="68" t="s">
        <v>1</v>
      </c>
      <c r="AL51" s="51"/>
      <c r="AM51" s="52"/>
    </row>
    <row r="52" spans="9:39" ht="21.75" customHeight="1">
      <c r="I52" s="54" t="str">
        <f>zSoalan3!$D$8</f>
        <v>Julai</v>
      </c>
      <c r="J52" s="55"/>
      <c r="K52" s="19">
        <f>AA14</f>
        <v>23</v>
      </c>
      <c r="L52" s="59" t="str">
        <f>zSoalan3!$AN$4</f>
        <v>Tunai</v>
      </c>
      <c r="M52" s="60"/>
      <c r="N52" s="60"/>
      <c r="O52" s="60"/>
      <c r="P52" s="60"/>
      <c r="Q52" s="60"/>
      <c r="R52" s="60"/>
      <c r="S52" s="61"/>
      <c r="T52" s="20"/>
      <c r="U52" s="62">
        <f>AO14</f>
        <v>20</v>
      </c>
      <c r="V52" s="46"/>
      <c r="W52" s="47"/>
      <c r="X52" s="19"/>
      <c r="Y52" s="54"/>
      <c r="Z52" s="55"/>
      <c r="AA52" s="19"/>
      <c r="AB52" s="59"/>
      <c r="AC52" s="60"/>
      <c r="AD52" s="60"/>
      <c r="AE52" s="60"/>
      <c r="AF52" s="60"/>
      <c r="AG52" s="60"/>
      <c r="AH52" s="60"/>
      <c r="AI52" s="61"/>
      <c r="AJ52" s="20"/>
      <c r="AK52" s="62"/>
      <c r="AL52" s="46"/>
      <c r="AM52" s="47"/>
    </row>
    <row r="53" spans="9:39" ht="21.75" customHeight="1">
      <c r="I53" s="54"/>
      <c r="J53" s="55"/>
      <c r="K53" s="19"/>
      <c r="L53" s="59"/>
      <c r="M53" s="60"/>
      <c r="N53" s="60"/>
      <c r="O53" s="60"/>
      <c r="P53" s="60"/>
      <c r="Q53" s="60"/>
      <c r="R53" s="60"/>
      <c r="S53" s="61"/>
      <c r="T53" s="20"/>
      <c r="U53" s="62"/>
      <c r="V53" s="46"/>
      <c r="W53" s="47"/>
      <c r="X53" s="19"/>
      <c r="Y53" s="54"/>
      <c r="Z53" s="55"/>
      <c r="AA53" s="19"/>
      <c r="AB53" s="59"/>
      <c r="AC53" s="60"/>
      <c r="AD53" s="60"/>
      <c r="AE53" s="60"/>
      <c r="AF53" s="60"/>
      <c r="AG53" s="60"/>
      <c r="AH53" s="60"/>
      <c r="AI53" s="61"/>
      <c r="AJ53" s="20"/>
      <c r="AK53" s="62"/>
      <c r="AL53" s="46"/>
      <c r="AM53" s="47"/>
    </row>
    <row r="55" spans="9:39" ht="21.75" customHeight="1">
      <c r="I55" s="58" t="s">
        <v>8</v>
      </c>
      <c r="J55" s="58"/>
      <c r="K55" s="58" t="str">
        <f>zSoalan3!AN15</f>
        <v>Akaun Upah</v>
      </c>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t="s">
        <v>9</v>
      </c>
      <c r="AM55" s="58"/>
    </row>
    <row r="56" spans="9:39" ht="21.75" customHeight="1">
      <c r="I56" s="65"/>
      <c r="J56" s="66"/>
      <c r="K56" s="67"/>
      <c r="L56" s="68"/>
      <c r="M56" s="51"/>
      <c r="N56" s="51"/>
      <c r="O56" s="51"/>
      <c r="P56" s="51"/>
      <c r="Q56" s="51"/>
      <c r="R56" s="51"/>
      <c r="S56" s="52"/>
      <c r="T56" s="30"/>
      <c r="U56" s="68" t="s">
        <v>1</v>
      </c>
      <c r="V56" s="51"/>
      <c r="W56" s="52"/>
      <c r="X56" s="31"/>
      <c r="Y56" s="53"/>
      <c r="Z56" s="66"/>
      <c r="AA56" s="67"/>
      <c r="AB56" s="53"/>
      <c r="AC56" s="66"/>
      <c r="AD56" s="66"/>
      <c r="AE56" s="66"/>
      <c r="AF56" s="66"/>
      <c r="AG56" s="66"/>
      <c r="AH56" s="66"/>
      <c r="AI56" s="67"/>
      <c r="AJ56" s="30"/>
      <c r="AK56" s="68" t="s">
        <v>1</v>
      </c>
      <c r="AL56" s="51"/>
      <c r="AM56" s="52"/>
    </row>
    <row r="57" spans="9:39" ht="21.75" customHeight="1">
      <c r="I57" s="54" t="str">
        <f>zSoalan3!$D$8</f>
        <v>Julai</v>
      </c>
      <c r="J57" s="55"/>
      <c r="K57" s="19">
        <f>AA15</f>
        <v>24</v>
      </c>
      <c r="L57" s="59" t="str">
        <f>zSoalan3!$AN$5</f>
        <v>Bank</v>
      </c>
      <c r="M57" s="60"/>
      <c r="N57" s="60"/>
      <c r="O57" s="60"/>
      <c r="P57" s="60"/>
      <c r="Q57" s="60"/>
      <c r="R57" s="60"/>
      <c r="S57" s="61"/>
      <c r="T57" s="20"/>
      <c r="U57" s="62">
        <f>AR15</f>
        <v>280</v>
      </c>
      <c r="V57" s="46"/>
      <c r="W57" s="47"/>
      <c r="X57" s="19"/>
      <c r="Y57" s="54"/>
      <c r="Z57" s="55"/>
      <c r="AA57" s="19"/>
      <c r="AB57" s="59"/>
      <c r="AC57" s="60"/>
      <c r="AD57" s="60"/>
      <c r="AE57" s="60"/>
      <c r="AF57" s="60"/>
      <c r="AG57" s="60"/>
      <c r="AH57" s="60"/>
      <c r="AI57" s="61"/>
      <c r="AJ57" s="20"/>
      <c r="AK57" s="62"/>
      <c r="AL57" s="46"/>
      <c r="AM57" s="47"/>
    </row>
    <row r="58" spans="9:39" ht="21.75" customHeight="1">
      <c r="I58" s="54"/>
      <c r="J58" s="55"/>
      <c r="K58" s="19"/>
      <c r="L58" s="59"/>
      <c r="M58" s="60"/>
      <c r="N58" s="60"/>
      <c r="O58" s="60"/>
      <c r="P58" s="60"/>
      <c r="Q58" s="60"/>
      <c r="R58" s="60"/>
      <c r="S58" s="61"/>
      <c r="T58" s="20"/>
      <c r="U58" s="62"/>
      <c r="V58" s="46"/>
      <c r="W58" s="47"/>
      <c r="X58" s="19"/>
      <c r="Y58" s="54"/>
      <c r="Z58" s="55"/>
      <c r="AA58" s="19"/>
      <c r="AB58" s="59"/>
      <c r="AC58" s="60"/>
      <c r="AD58" s="60"/>
      <c r="AE58" s="60"/>
      <c r="AF58" s="60"/>
      <c r="AG58" s="60"/>
      <c r="AH58" s="60"/>
      <c r="AI58" s="61"/>
      <c r="AJ58" s="20"/>
      <c r="AK58" s="62"/>
      <c r="AL58" s="46"/>
      <c r="AM58" s="47"/>
    </row>
    <row r="60" spans="9:39" ht="21.75" customHeight="1">
      <c r="I60" s="58" t="s">
        <v>8</v>
      </c>
      <c r="J60" s="58"/>
      <c r="K60" s="58" t="str">
        <f>zSoalan3!AN16</f>
        <v>Akaun Kadarbayaran</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t="s">
        <v>9</v>
      </c>
      <c r="AM60" s="58"/>
    </row>
    <row r="61" spans="9:39" ht="21.75" customHeight="1">
      <c r="I61" s="65"/>
      <c r="J61" s="66"/>
      <c r="K61" s="67"/>
      <c r="L61" s="68"/>
      <c r="M61" s="51"/>
      <c r="N61" s="51"/>
      <c r="O61" s="51"/>
      <c r="P61" s="51"/>
      <c r="Q61" s="51"/>
      <c r="R61" s="51"/>
      <c r="S61" s="52"/>
      <c r="T61" s="30"/>
      <c r="U61" s="68" t="s">
        <v>1</v>
      </c>
      <c r="V61" s="51"/>
      <c r="W61" s="52"/>
      <c r="X61" s="31"/>
      <c r="Y61" s="53"/>
      <c r="Z61" s="66"/>
      <c r="AA61" s="67"/>
      <c r="AB61" s="53"/>
      <c r="AC61" s="66"/>
      <c r="AD61" s="66"/>
      <c r="AE61" s="66"/>
      <c r="AF61" s="66"/>
      <c r="AG61" s="66"/>
      <c r="AH61" s="66"/>
      <c r="AI61" s="67"/>
      <c r="AJ61" s="30"/>
      <c r="AK61" s="68" t="s">
        <v>1</v>
      </c>
      <c r="AL61" s="51"/>
      <c r="AM61" s="52"/>
    </row>
    <row r="62" spans="9:39" ht="21.75" customHeight="1">
      <c r="I62" s="54" t="str">
        <f>zSoalan3!$D$8</f>
        <v>Julai</v>
      </c>
      <c r="J62" s="55"/>
      <c r="K62" s="19">
        <f>AA16</f>
        <v>25</v>
      </c>
      <c r="L62" s="59" t="str">
        <f>zSoalan3!$AN$4</f>
        <v>Tunai</v>
      </c>
      <c r="M62" s="60"/>
      <c r="N62" s="60"/>
      <c r="O62" s="60"/>
      <c r="P62" s="60"/>
      <c r="Q62" s="60"/>
      <c r="R62" s="60"/>
      <c r="S62" s="61"/>
      <c r="T62" s="20"/>
      <c r="U62" s="62">
        <f>AO16</f>
        <v>50</v>
      </c>
      <c r="V62" s="46"/>
      <c r="W62" s="47"/>
      <c r="X62" s="19"/>
      <c r="Y62" s="54"/>
      <c r="Z62" s="55"/>
      <c r="AA62" s="19"/>
      <c r="AB62" s="59"/>
      <c r="AC62" s="60"/>
      <c r="AD62" s="60"/>
      <c r="AE62" s="60"/>
      <c r="AF62" s="60"/>
      <c r="AG62" s="60"/>
      <c r="AH62" s="60"/>
      <c r="AI62" s="61"/>
      <c r="AJ62" s="20"/>
      <c r="AK62" s="62"/>
      <c r="AL62" s="46"/>
      <c r="AM62" s="47"/>
    </row>
    <row r="63" spans="9:39" ht="21.75" customHeight="1">
      <c r="I63" s="54"/>
      <c r="J63" s="55"/>
      <c r="K63" s="19"/>
      <c r="L63" s="59"/>
      <c r="M63" s="60"/>
      <c r="N63" s="60"/>
      <c r="O63" s="60"/>
      <c r="P63" s="60"/>
      <c r="Q63" s="60"/>
      <c r="R63" s="60"/>
      <c r="S63" s="61"/>
      <c r="T63" s="20"/>
      <c r="U63" s="62"/>
      <c r="V63" s="46"/>
      <c r="W63" s="47"/>
      <c r="X63" s="19"/>
      <c r="Y63" s="54"/>
      <c r="Z63" s="55"/>
      <c r="AA63" s="19"/>
      <c r="AB63" s="59"/>
      <c r="AC63" s="60"/>
      <c r="AD63" s="60"/>
      <c r="AE63" s="60"/>
      <c r="AF63" s="60"/>
      <c r="AG63" s="60"/>
      <c r="AH63" s="60"/>
      <c r="AI63" s="61"/>
      <c r="AJ63" s="20"/>
      <c r="AK63" s="62"/>
      <c r="AL63" s="46"/>
      <c r="AM63" s="47"/>
    </row>
    <row r="65" spans="9:39" ht="21.75" customHeight="1">
      <c r="I65" s="58" t="s">
        <v>8</v>
      </c>
      <c r="J65" s="58"/>
      <c r="K65" s="58" t="str">
        <f>zSoalan3!AN17</f>
        <v>Akaun Insurans Kedai</v>
      </c>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t="s">
        <v>9</v>
      </c>
      <c r="AM65" s="58"/>
    </row>
    <row r="66" spans="9:39" ht="21.75" customHeight="1">
      <c r="I66" s="65"/>
      <c r="J66" s="66"/>
      <c r="K66" s="67"/>
      <c r="L66" s="68"/>
      <c r="M66" s="51"/>
      <c r="N66" s="51"/>
      <c r="O66" s="51"/>
      <c r="P66" s="51"/>
      <c r="Q66" s="51"/>
      <c r="R66" s="51"/>
      <c r="S66" s="52"/>
      <c r="T66" s="30"/>
      <c r="U66" s="68" t="s">
        <v>1</v>
      </c>
      <c r="V66" s="51"/>
      <c r="W66" s="52"/>
      <c r="X66" s="31"/>
      <c r="Y66" s="53"/>
      <c r="Z66" s="66"/>
      <c r="AA66" s="67"/>
      <c r="AB66" s="53"/>
      <c r="AC66" s="66"/>
      <c r="AD66" s="66"/>
      <c r="AE66" s="66"/>
      <c r="AF66" s="66"/>
      <c r="AG66" s="66"/>
      <c r="AH66" s="66"/>
      <c r="AI66" s="67"/>
      <c r="AJ66" s="30"/>
      <c r="AK66" s="68" t="s">
        <v>1</v>
      </c>
      <c r="AL66" s="51"/>
      <c r="AM66" s="52"/>
    </row>
    <row r="67" spans="9:39" ht="21.75" customHeight="1">
      <c r="I67" s="54" t="str">
        <f>zSoalan3!$D$8</f>
        <v>Julai</v>
      </c>
      <c r="J67" s="55"/>
      <c r="K67" s="19">
        <f>AA17</f>
        <v>28</v>
      </c>
      <c r="L67" s="59" t="str">
        <f>zSoalan3!$AN$5</f>
        <v>Bank</v>
      </c>
      <c r="M67" s="60"/>
      <c r="N67" s="60"/>
      <c r="O67" s="60"/>
      <c r="P67" s="60"/>
      <c r="Q67" s="60"/>
      <c r="R67" s="60"/>
      <c r="S67" s="61"/>
      <c r="T67" s="20"/>
      <c r="U67" s="62">
        <f>AR17</f>
        <v>360</v>
      </c>
      <c r="V67" s="46"/>
      <c r="W67" s="47"/>
      <c r="X67" s="19"/>
      <c r="Y67" s="54"/>
      <c r="Z67" s="55"/>
      <c r="AA67" s="19"/>
      <c r="AB67" s="59"/>
      <c r="AC67" s="60"/>
      <c r="AD67" s="60"/>
      <c r="AE67" s="60"/>
      <c r="AF67" s="60"/>
      <c r="AG67" s="60"/>
      <c r="AH67" s="60"/>
      <c r="AI67" s="61"/>
      <c r="AJ67" s="20"/>
      <c r="AK67" s="62"/>
      <c r="AL67" s="46"/>
      <c r="AM67" s="47"/>
    </row>
    <row r="68" spans="9:39" ht="21.75" customHeight="1">
      <c r="I68" s="54"/>
      <c r="J68" s="55"/>
      <c r="K68" s="19"/>
      <c r="L68" s="59"/>
      <c r="M68" s="60"/>
      <c r="N68" s="60"/>
      <c r="O68" s="60"/>
      <c r="P68" s="60"/>
      <c r="Q68" s="60"/>
      <c r="R68" s="60"/>
      <c r="S68" s="61"/>
      <c r="T68" s="20"/>
      <c r="U68" s="62"/>
      <c r="V68" s="46"/>
      <c r="W68" s="47"/>
      <c r="X68" s="19"/>
      <c r="Y68" s="54"/>
      <c r="Z68" s="55"/>
      <c r="AA68" s="19"/>
      <c r="AB68" s="59"/>
      <c r="AC68" s="60"/>
      <c r="AD68" s="60"/>
      <c r="AE68" s="60"/>
      <c r="AF68" s="60"/>
      <c r="AG68" s="60"/>
      <c r="AH68" s="60"/>
      <c r="AI68" s="61"/>
      <c r="AJ68" s="20"/>
      <c r="AK68" s="62"/>
      <c r="AL68" s="46"/>
      <c r="AM68" s="47"/>
    </row>
    <row r="70" spans="9:39" ht="21.75" customHeight="1">
      <c r="I70" s="58" t="s">
        <v>8</v>
      </c>
      <c r="J70" s="58"/>
      <c r="K70" s="58" t="str">
        <f>zSoalan3!AN18</f>
        <v>Akaun Jualan</v>
      </c>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t="s">
        <v>9</v>
      </c>
      <c r="AM70" s="58"/>
    </row>
    <row r="71" spans="9:39" ht="21.75" customHeight="1">
      <c r="I71" s="65"/>
      <c r="J71" s="66"/>
      <c r="K71" s="67"/>
      <c r="L71" s="68"/>
      <c r="M71" s="51"/>
      <c r="N71" s="51"/>
      <c r="O71" s="51"/>
      <c r="P71" s="51"/>
      <c r="Q71" s="51"/>
      <c r="R71" s="51"/>
      <c r="S71" s="52"/>
      <c r="T71" s="30"/>
      <c r="U71" s="68" t="s">
        <v>1</v>
      </c>
      <c r="V71" s="51"/>
      <c r="W71" s="52"/>
      <c r="X71" s="31"/>
      <c r="Y71" s="53"/>
      <c r="Z71" s="66"/>
      <c r="AA71" s="67"/>
      <c r="AB71" s="53"/>
      <c r="AC71" s="66"/>
      <c r="AD71" s="66"/>
      <c r="AE71" s="66"/>
      <c r="AF71" s="66"/>
      <c r="AG71" s="66"/>
      <c r="AH71" s="66"/>
      <c r="AI71" s="67"/>
      <c r="AJ71" s="30"/>
      <c r="AK71" s="68" t="s">
        <v>1</v>
      </c>
      <c r="AL71" s="51"/>
      <c r="AM71" s="52"/>
    </row>
    <row r="72" spans="9:39" ht="21.75" customHeight="1">
      <c r="I72" s="54"/>
      <c r="J72" s="55"/>
      <c r="K72" s="19"/>
      <c r="L72" s="59"/>
      <c r="M72" s="60"/>
      <c r="N72" s="60"/>
      <c r="O72" s="60"/>
      <c r="P72" s="60"/>
      <c r="Q72" s="60"/>
      <c r="R72" s="60"/>
      <c r="S72" s="61"/>
      <c r="T72" s="20"/>
      <c r="U72" s="62"/>
      <c r="V72" s="46"/>
      <c r="W72" s="47"/>
      <c r="X72" s="19"/>
      <c r="Y72" s="54" t="str">
        <f>zSoalan3!$D$8</f>
        <v>Julai</v>
      </c>
      <c r="Z72" s="55"/>
      <c r="AA72" s="19">
        <f>D13</f>
        <v>29</v>
      </c>
      <c r="AB72" s="59" t="str">
        <f>zSoalan3!$AN$4</f>
        <v>Tunai</v>
      </c>
      <c r="AC72" s="60"/>
      <c r="AD72" s="60"/>
      <c r="AE72" s="60"/>
      <c r="AF72" s="60"/>
      <c r="AG72" s="60"/>
      <c r="AH72" s="60"/>
      <c r="AI72" s="61"/>
      <c r="AJ72" s="20"/>
      <c r="AK72" s="62">
        <f>R13</f>
        <v>30</v>
      </c>
      <c r="AL72" s="46"/>
      <c r="AM72" s="47"/>
    </row>
    <row r="73" spans="9:39" ht="21.75" customHeight="1">
      <c r="I73" s="54"/>
      <c r="J73" s="55"/>
      <c r="K73" s="19"/>
      <c r="L73" s="59"/>
      <c r="M73" s="60"/>
      <c r="N73" s="60"/>
      <c r="O73" s="60"/>
      <c r="P73" s="60"/>
      <c r="Q73" s="60"/>
      <c r="R73" s="60"/>
      <c r="S73" s="61"/>
      <c r="T73" s="20"/>
      <c r="U73" s="62"/>
      <c r="V73" s="46"/>
      <c r="W73" s="47"/>
      <c r="X73" s="19"/>
      <c r="Y73" s="54"/>
      <c r="Z73" s="55"/>
      <c r="AA73" s="19">
        <f>D14</f>
        <v>31</v>
      </c>
      <c r="AB73" s="59" t="str">
        <f>zSoalan3!$AN$5</f>
        <v>Bank</v>
      </c>
      <c r="AC73" s="60"/>
      <c r="AD73" s="60"/>
      <c r="AE73" s="60"/>
      <c r="AF73" s="60"/>
      <c r="AG73" s="60"/>
      <c r="AH73" s="60"/>
      <c r="AI73" s="61"/>
      <c r="AJ73" s="20"/>
      <c r="AK73" s="62">
        <f>U14</f>
        <v>720</v>
      </c>
      <c r="AL73" s="46"/>
      <c r="AM73" s="47"/>
    </row>
    <row r="74" spans="9:39" ht="21.75" customHeight="1">
      <c r="I74" s="54"/>
      <c r="J74" s="55"/>
      <c r="K74" s="19"/>
      <c r="L74" s="59"/>
      <c r="M74" s="60"/>
      <c r="N74" s="60"/>
      <c r="O74" s="60"/>
      <c r="P74" s="60"/>
      <c r="Q74" s="60"/>
      <c r="R74" s="60"/>
      <c r="S74" s="61"/>
      <c r="T74" s="20"/>
      <c r="U74" s="62"/>
      <c r="V74" s="46"/>
      <c r="W74" s="47"/>
      <c r="X74" s="19"/>
      <c r="Y74" s="54"/>
      <c r="Z74" s="55"/>
      <c r="AA74" s="19"/>
      <c r="AB74" s="59"/>
      <c r="AC74" s="60"/>
      <c r="AD74" s="60"/>
      <c r="AE74" s="60"/>
      <c r="AF74" s="60"/>
      <c r="AG74" s="60"/>
      <c r="AH74" s="60"/>
      <c r="AI74" s="61"/>
      <c r="AJ74" s="20"/>
      <c r="AK74" s="62"/>
      <c r="AL74" s="46"/>
      <c r="AM74" s="47"/>
    </row>
    <row r="76" spans="1:46" s="22" customFormat="1" ht="21.75" customHeight="1">
      <c r="A76" s="8"/>
      <c r="B76" s="8"/>
      <c r="C76" s="8"/>
      <c r="D76" s="8"/>
      <c r="E76" s="8"/>
      <c r="F76" s="8"/>
      <c r="G76" s="8"/>
      <c r="H76" s="8"/>
      <c r="I76" s="58" t="s">
        <v>8</v>
      </c>
      <c r="J76" s="58"/>
      <c r="K76" s="58" t="str">
        <f>zSoalan3!AN3</f>
        <v>Akaun Modal</v>
      </c>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t="s">
        <v>9</v>
      </c>
      <c r="AM76" s="58"/>
      <c r="AN76" s="8"/>
      <c r="AO76" s="8"/>
      <c r="AP76" s="8"/>
      <c r="AQ76" s="8"/>
      <c r="AR76" s="8"/>
      <c r="AS76" s="8"/>
      <c r="AT76" s="8"/>
    </row>
    <row r="77" spans="9:39" ht="21.75" customHeight="1">
      <c r="I77" s="65"/>
      <c r="J77" s="66"/>
      <c r="K77" s="67"/>
      <c r="L77" s="68"/>
      <c r="M77" s="51"/>
      <c r="N77" s="51"/>
      <c r="O77" s="51"/>
      <c r="P77" s="51"/>
      <c r="Q77" s="51"/>
      <c r="R77" s="51"/>
      <c r="S77" s="52"/>
      <c r="T77" s="30"/>
      <c r="U77" s="68" t="s">
        <v>1</v>
      </c>
      <c r="V77" s="51"/>
      <c r="W77" s="52"/>
      <c r="X77" s="31"/>
      <c r="Y77" s="53"/>
      <c r="Z77" s="66"/>
      <c r="AA77" s="67"/>
      <c r="AB77" s="53"/>
      <c r="AC77" s="66"/>
      <c r="AD77" s="66"/>
      <c r="AE77" s="66"/>
      <c r="AF77" s="66"/>
      <c r="AG77" s="66"/>
      <c r="AH77" s="66"/>
      <c r="AI77" s="67"/>
      <c r="AJ77" s="30"/>
      <c r="AK77" s="68" t="s">
        <v>1</v>
      </c>
      <c r="AL77" s="51"/>
      <c r="AM77" s="52"/>
    </row>
    <row r="78" spans="9:39" ht="21.75" customHeight="1">
      <c r="I78" s="54"/>
      <c r="J78" s="55"/>
      <c r="K78" s="19"/>
      <c r="L78" s="59"/>
      <c r="M78" s="60"/>
      <c r="N78" s="60"/>
      <c r="O78" s="60"/>
      <c r="P78" s="60"/>
      <c r="Q78" s="60"/>
      <c r="R78" s="60"/>
      <c r="S78" s="61"/>
      <c r="T78" s="20"/>
      <c r="U78" s="62"/>
      <c r="V78" s="63"/>
      <c r="W78" s="64"/>
      <c r="X78" s="19"/>
      <c r="Y78" s="54" t="str">
        <f>zSoalan3!$D$8</f>
        <v>Julai</v>
      </c>
      <c r="Z78" s="55"/>
      <c r="AA78" s="19">
        <v>1</v>
      </c>
      <c r="AB78" s="59" t="s">
        <v>10</v>
      </c>
      <c r="AC78" s="60"/>
      <c r="AD78" s="60"/>
      <c r="AE78" s="60"/>
      <c r="AF78" s="60"/>
      <c r="AG78" s="60"/>
      <c r="AH78" s="60"/>
      <c r="AI78" s="61"/>
      <c r="AJ78" s="20" t="s">
        <v>5</v>
      </c>
      <c r="AK78" s="62">
        <f>zSoalan3!AW3</f>
        <v>3680</v>
      </c>
      <c r="AL78" s="63"/>
      <c r="AM78" s="64"/>
    </row>
    <row r="79" spans="9:39" ht="21.75" customHeight="1">
      <c r="I79" s="54"/>
      <c r="J79" s="55"/>
      <c r="K79" s="19"/>
      <c r="L79" s="59"/>
      <c r="M79" s="60"/>
      <c r="N79" s="60"/>
      <c r="O79" s="60"/>
      <c r="P79" s="60"/>
      <c r="Q79" s="60"/>
      <c r="R79" s="60"/>
      <c r="S79" s="61"/>
      <c r="T79" s="20"/>
      <c r="U79" s="45"/>
      <c r="V79" s="63"/>
      <c r="W79" s="64"/>
      <c r="X79" s="19"/>
      <c r="Y79" s="54"/>
      <c r="Z79" s="55"/>
      <c r="AA79" s="19"/>
      <c r="AB79" s="59"/>
      <c r="AC79" s="60"/>
      <c r="AD79" s="60"/>
      <c r="AE79" s="60"/>
      <c r="AF79" s="60"/>
      <c r="AG79" s="60"/>
      <c r="AH79" s="60"/>
      <c r="AI79" s="61"/>
      <c r="AJ79" s="20"/>
      <c r="AK79" s="45"/>
      <c r="AL79" s="63"/>
      <c r="AM79" s="64"/>
    </row>
  </sheetData>
  <sheetProtection password="C7C3" sheet="1" objects="1" scenarios="1"/>
  <mergeCells count="400">
    <mergeCell ref="AK78:AM78"/>
    <mergeCell ref="I79:J79"/>
    <mergeCell ref="L79:S79"/>
    <mergeCell ref="U79:W79"/>
    <mergeCell ref="Y79:Z79"/>
    <mergeCell ref="AB79:AI79"/>
    <mergeCell ref="AK79:AM79"/>
    <mergeCell ref="I78:J78"/>
    <mergeCell ref="L78:S78"/>
    <mergeCell ref="U78:W78"/>
    <mergeCell ref="Y78:Z78"/>
    <mergeCell ref="AL76:AM76"/>
    <mergeCell ref="I77:K77"/>
    <mergeCell ref="L77:S77"/>
    <mergeCell ref="U77:W77"/>
    <mergeCell ref="Y77:AA77"/>
    <mergeCell ref="AB77:AI77"/>
    <mergeCell ref="AK77:AM77"/>
    <mergeCell ref="AB78:AI78"/>
    <mergeCell ref="E18:M18"/>
    <mergeCell ref="Y18:Z18"/>
    <mergeCell ref="I76:J76"/>
    <mergeCell ref="K76:AK76"/>
    <mergeCell ref="O22:Q22"/>
    <mergeCell ref="R22:T22"/>
    <mergeCell ref="U22:W22"/>
    <mergeCell ref="Y22:Z22"/>
    <mergeCell ref="AB22:AJ22"/>
    <mergeCell ref="AR10:AT10"/>
    <mergeCell ref="AB12:AJ12"/>
    <mergeCell ref="AR12:AT12"/>
    <mergeCell ref="AB11:AJ11"/>
    <mergeCell ref="AO11:AQ11"/>
    <mergeCell ref="AR11:AT11"/>
    <mergeCell ref="AO10:AQ10"/>
    <mergeCell ref="AL11:AN11"/>
    <mergeCell ref="AO12:AQ12"/>
    <mergeCell ref="AL10:AN10"/>
    <mergeCell ref="AR15:AT15"/>
    <mergeCell ref="U15:W15"/>
    <mergeCell ref="AL15:AN15"/>
    <mergeCell ref="AO15:AQ15"/>
    <mergeCell ref="Y15:Z15"/>
    <mergeCell ref="AB15:AJ15"/>
    <mergeCell ref="B22:C22"/>
    <mergeCell ref="E22:M22"/>
    <mergeCell ref="R12:T12"/>
    <mergeCell ref="Y12:Z12"/>
    <mergeCell ref="R15:T15"/>
    <mergeCell ref="R14:T14"/>
    <mergeCell ref="E13:M13"/>
    <mergeCell ref="R13:T13"/>
    <mergeCell ref="B18:C18"/>
    <mergeCell ref="E14:M14"/>
    <mergeCell ref="AL12:AN12"/>
    <mergeCell ref="AR13:AT13"/>
    <mergeCell ref="AO13:AQ13"/>
    <mergeCell ref="AB14:AJ14"/>
    <mergeCell ref="AO14:AQ14"/>
    <mergeCell ref="AB13:AJ13"/>
    <mergeCell ref="AL13:AN13"/>
    <mergeCell ref="AL14:AN14"/>
    <mergeCell ref="AL22:AN22"/>
    <mergeCell ref="AO20:AQ20"/>
    <mergeCell ref="AR20:AT20"/>
    <mergeCell ref="AO22:AQ22"/>
    <mergeCell ref="AR22:AT22"/>
    <mergeCell ref="AO21:AQ21"/>
    <mergeCell ref="AR21:AT21"/>
    <mergeCell ref="B21:C21"/>
    <mergeCell ref="E21:M21"/>
    <mergeCell ref="O21:Q21"/>
    <mergeCell ref="R21:T21"/>
    <mergeCell ref="U21:W21"/>
    <mergeCell ref="Y21:Z21"/>
    <mergeCell ref="AB21:AJ21"/>
    <mergeCell ref="AL21:AN21"/>
    <mergeCell ref="AO19:AQ19"/>
    <mergeCell ref="AR19:AT19"/>
    <mergeCell ref="B20:C20"/>
    <mergeCell ref="E20:M20"/>
    <mergeCell ref="O20:Q20"/>
    <mergeCell ref="R20:T20"/>
    <mergeCell ref="U20:W20"/>
    <mergeCell ref="Y20:Z20"/>
    <mergeCell ref="AB20:AJ20"/>
    <mergeCell ref="AL20:AN20"/>
    <mergeCell ref="B19:C19"/>
    <mergeCell ref="E19:M19"/>
    <mergeCell ref="O19:Q19"/>
    <mergeCell ref="R19:T19"/>
    <mergeCell ref="AB17:AJ17"/>
    <mergeCell ref="Y19:Z19"/>
    <mergeCell ref="AB19:AJ19"/>
    <mergeCell ref="AL19:AN19"/>
    <mergeCell ref="AB18:AJ18"/>
    <mergeCell ref="AL16:AN16"/>
    <mergeCell ref="AL18:AN18"/>
    <mergeCell ref="AR16:AT16"/>
    <mergeCell ref="AB16:AJ16"/>
    <mergeCell ref="AO16:AQ16"/>
    <mergeCell ref="AR17:AT17"/>
    <mergeCell ref="AO18:AQ18"/>
    <mergeCell ref="AR18:AT18"/>
    <mergeCell ref="AO17:AQ17"/>
    <mergeCell ref="AL17:AN17"/>
    <mergeCell ref="B11:C11"/>
    <mergeCell ref="AB10:AJ10"/>
    <mergeCell ref="B10:C10"/>
    <mergeCell ref="E10:M10"/>
    <mergeCell ref="Y10:Z10"/>
    <mergeCell ref="R11:T11"/>
    <mergeCell ref="O11:Q11"/>
    <mergeCell ref="U14:W14"/>
    <mergeCell ref="Y14:Z14"/>
    <mergeCell ref="U13:W13"/>
    <mergeCell ref="Y13:Z13"/>
    <mergeCell ref="B14:C14"/>
    <mergeCell ref="E11:M11"/>
    <mergeCell ref="AR7:AT7"/>
    <mergeCell ref="E8:M8"/>
    <mergeCell ref="O8:Q8"/>
    <mergeCell ref="R8:T8"/>
    <mergeCell ref="AL8:AN8"/>
    <mergeCell ref="AO8:AQ8"/>
    <mergeCell ref="U8:W8"/>
    <mergeCell ref="Y8:AA8"/>
    <mergeCell ref="AR8:AT8"/>
    <mergeCell ref="AB8:AJ8"/>
    <mergeCell ref="B7:D7"/>
    <mergeCell ref="E7:AQ7"/>
    <mergeCell ref="B8:D8"/>
    <mergeCell ref="AO9:AQ9"/>
    <mergeCell ref="U9:W9"/>
    <mergeCell ref="Y9:AA9"/>
    <mergeCell ref="O10:Q10"/>
    <mergeCell ref="R10:T10"/>
    <mergeCell ref="U10:W10"/>
    <mergeCell ref="AL9:AN9"/>
    <mergeCell ref="O9:Q9"/>
    <mergeCell ref="R9:T9"/>
    <mergeCell ref="E16:M16"/>
    <mergeCell ref="O12:Q12"/>
    <mergeCell ref="E15:M15"/>
    <mergeCell ref="O15:Q15"/>
    <mergeCell ref="E12:M12"/>
    <mergeCell ref="O13:Q13"/>
    <mergeCell ref="O14:Q14"/>
    <mergeCell ref="AR9:AT9"/>
    <mergeCell ref="U11:W11"/>
    <mergeCell ref="Y11:Z11"/>
    <mergeCell ref="U25:W25"/>
    <mergeCell ref="Y25:AA25"/>
    <mergeCell ref="AK25:AM25"/>
    <mergeCell ref="AL24:AM24"/>
    <mergeCell ref="U12:W12"/>
    <mergeCell ref="AR14:AT14"/>
    <mergeCell ref="AB9:AJ9"/>
    <mergeCell ref="U19:W19"/>
    <mergeCell ref="B17:C17"/>
    <mergeCell ref="B9:D9"/>
    <mergeCell ref="B16:C16"/>
    <mergeCell ref="B12:C12"/>
    <mergeCell ref="B15:C15"/>
    <mergeCell ref="B13:C13"/>
    <mergeCell ref="E17:M17"/>
    <mergeCell ref="E9:M9"/>
    <mergeCell ref="O16:Q16"/>
    <mergeCell ref="O17:Q17"/>
    <mergeCell ref="O18:Q18"/>
    <mergeCell ref="Y17:Z17"/>
    <mergeCell ref="R17:T17"/>
    <mergeCell ref="U17:W17"/>
    <mergeCell ref="U18:W18"/>
    <mergeCell ref="R16:T16"/>
    <mergeCell ref="U16:W16"/>
    <mergeCell ref="Y16:Z16"/>
    <mergeCell ref="R18:T18"/>
    <mergeCell ref="AB26:AI26"/>
    <mergeCell ref="AK26:AM26"/>
    <mergeCell ref="I25:K25"/>
    <mergeCell ref="L25:S25"/>
    <mergeCell ref="I26:J26"/>
    <mergeCell ref="L26:S26"/>
    <mergeCell ref="U26:W26"/>
    <mergeCell ref="Y26:Z26"/>
    <mergeCell ref="AB25:AI25"/>
    <mergeCell ref="I29:J29"/>
    <mergeCell ref="K29:AK29"/>
    <mergeCell ref="AL29:AM29"/>
    <mergeCell ref="I27:J27"/>
    <mergeCell ref="L27:S27"/>
    <mergeCell ref="U27:W27"/>
    <mergeCell ref="Y27:Z27"/>
    <mergeCell ref="AB27:AI27"/>
    <mergeCell ref="AK27:AM27"/>
    <mergeCell ref="AB30:AI30"/>
    <mergeCell ref="AK30:AM30"/>
    <mergeCell ref="AB31:AI31"/>
    <mergeCell ref="AK31:AM31"/>
    <mergeCell ref="I30:K30"/>
    <mergeCell ref="L30:S30"/>
    <mergeCell ref="I31:J31"/>
    <mergeCell ref="L31:S31"/>
    <mergeCell ref="U31:W31"/>
    <mergeCell ref="Y31:Z31"/>
    <mergeCell ref="U30:W30"/>
    <mergeCell ref="Y30:AA30"/>
    <mergeCell ref="AB32:AI32"/>
    <mergeCell ref="AK32:AM32"/>
    <mergeCell ref="I34:J34"/>
    <mergeCell ref="K34:AK34"/>
    <mergeCell ref="AL34:AM34"/>
    <mergeCell ref="I32:J32"/>
    <mergeCell ref="L32:S32"/>
    <mergeCell ref="U32:W32"/>
    <mergeCell ref="Y32:Z32"/>
    <mergeCell ref="I35:K35"/>
    <mergeCell ref="L35:S35"/>
    <mergeCell ref="U35:W35"/>
    <mergeCell ref="Y35:AA35"/>
    <mergeCell ref="I36:J36"/>
    <mergeCell ref="L36:S36"/>
    <mergeCell ref="U36:W36"/>
    <mergeCell ref="Y36:Z36"/>
    <mergeCell ref="AB35:AI35"/>
    <mergeCell ref="AK35:AM35"/>
    <mergeCell ref="AB36:AI36"/>
    <mergeCell ref="AK36:AM36"/>
    <mergeCell ref="AB37:AI37"/>
    <mergeCell ref="AK37:AM37"/>
    <mergeCell ref="I39:J39"/>
    <mergeCell ref="K39:AK39"/>
    <mergeCell ref="I37:J37"/>
    <mergeCell ref="L37:S37"/>
    <mergeCell ref="U37:W37"/>
    <mergeCell ref="Y37:Z37"/>
    <mergeCell ref="AB41:AI41"/>
    <mergeCell ref="AK41:AM41"/>
    <mergeCell ref="AL39:AM39"/>
    <mergeCell ref="I40:K40"/>
    <mergeCell ref="L40:S40"/>
    <mergeCell ref="U40:W40"/>
    <mergeCell ref="Y40:AA40"/>
    <mergeCell ref="AB40:AI40"/>
    <mergeCell ref="AK40:AM40"/>
    <mergeCell ref="AB42:AI42"/>
    <mergeCell ref="AK42:AM42"/>
    <mergeCell ref="I41:J41"/>
    <mergeCell ref="L41:S41"/>
    <mergeCell ref="I42:J42"/>
    <mergeCell ref="L42:S42"/>
    <mergeCell ref="U42:W42"/>
    <mergeCell ref="Y42:Z42"/>
    <mergeCell ref="U41:W41"/>
    <mergeCell ref="Y41:Z41"/>
    <mergeCell ref="AB45:AI45"/>
    <mergeCell ref="AK45:AM45"/>
    <mergeCell ref="I44:J44"/>
    <mergeCell ref="K44:AK44"/>
    <mergeCell ref="AL44:AM44"/>
    <mergeCell ref="AB46:AI46"/>
    <mergeCell ref="AK46:AM46"/>
    <mergeCell ref="L45:S45"/>
    <mergeCell ref="I45:K45"/>
    <mergeCell ref="Y45:AA45"/>
    <mergeCell ref="I46:J46"/>
    <mergeCell ref="L46:S46"/>
    <mergeCell ref="U46:W46"/>
    <mergeCell ref="Y46:Z46"/>
    <mergeCell ref="U45:W45"/>
    <mergeCell ref="I50:J50"/>
    <mergeCell ref="K50:AK50"/>
    <mergeCell ref="AL50:AM50"/>
    <mergeCell ref="I47:J47"/>
    <mergeCell ref="L47:S47"/>
    <mergeCell ref="U47:W47"/>
    <mergeCell ref="Y47:Z47"/>
    <mergeCell ref="I48:J48"/>
    <mergeCell ref="L48:S48"/>
    <mergeCell ref="U48:W48"/>
    <mergeCell ref="Y48:Z48"/>
    <mergeCell ref="AB48:AI48"/>
    <mergeCell ref="AK48:AM48"/>
    <mergeCell ref="AB47:AI47"/>
    <mergeCell ref="AK47:AM47"/>
    <mergeCell ref="AB51:AI51"/>
    <mergeCell ref="AK51:AM51"/>
    <mergeCell ref="AB52:AI52"/>
    <mergeCell ref="AK52:AM52"/>
    <mergeCell ref="I51:K51"/>
    <mergeCell ref="L51:S51"/>
    <mergeCell ref="I52:J52"/>
    <mergeCell ref="L52:S52"/>
    <mergeCell ref="U52:W52"/>
    <mergeCell ref="Y52:Z52"/>
    <mergeCell ref="U51:W51"/>
    <mergeCell ref="Y51:AA51"/>
    <mergeCell ref="I55:J55"/>
    <mergeCell ref="K55:AK55"/>
    <mergeCell ref="AL55:AM55"/>
    <mergeCell ref="I53:J53"/>
    <mergeCell ref="L53:S53"/>
    <mergeCell ref="U53:W53"/>
    <mergeCell ref="Y53:Z53"/>
    <mergeCell ref="AB53:AI53"/>
    <mergeCell ref="AK53:AM53"/>
    <mergeCell ref="AB56:AI56"/>
    <mergeCell ref="AK56:AM56"/>
    <mergeCell ref="AB57:AI57"/>
    <mergeCell ref="AK57:AM57"/>
    <mergeCell ref="I56:K56"/>
    <mergeCell ref="L56:S56"/>
    <mergeCell ref="I57:J57"/>
    <mergeCell ref="L57:S57"/>
    <mergeCell ref="U57:W57"/>
    <mergeCell ref="Y57:Z57"/>
    <mergeCell ref="U56:W56"/>
    <mergeCell ref="Y56:AA56"/>
    <mergeCell ref="I60:J60"/>
    <mergeCell ref="K60:AK60"/>
    <mergeCell ref="AL60:AM60"/>
    <mergeCell ref="I58:J58"/>
    <mergeCell ref="L58:S58"/>
    <mergeCell ref="U58:W58"/>
    <mergeCell ref="Y58:Z58"/>
    <mergeCell ref="U61:W61"/>
    <mergeCell ref="Y61:AA61"/>
    <mergeCell ref="AB58:AI58"/>
    <mergeCell ref="AK58:AM58"/>
    <mergeCell ref="AB61:AI61"/>
    <mergeCell ref="AK61:AM61"/>
    <mergeCell ref="I61:K61"/>
    <mergeCell ref="L61:S61"/>
    <mergeCell ref="I62:J62"/>
    <mergeCell ref="L62:S62"/>
    <mergeCell ref="AB74:AI74"/>
    <mergeCell ref="AK74:AM74"/>
    <mergeCell ref="I73:J73"/>
    <mergeCell ref="L73:S73"/>
    <mergeCell ref="I74:J74"/>
    <mergeCell ref="L74:S74"/>
    <mergeCell ref="U74:W74"/>
    <mergeCell ref="Y74:Z74"/>
    <mergeCell ref="U73:W73"/>
    <mergeCell ref="Y73:Z73"/>
    <mergeCell ref="AB71:AI71"/>
    <mergeCell ref="AK71:AM71"/>
    <mergeCell ref="AB72:AI72"/>
    <mergeCell ref="AK72:AM72"/>
    <mergeCell ref="AB73:AI73"/>
    <mergeCell ref="AK73:AM73"/>
    <mergeCell ref="I72:J72"/>
    <mergeCell ref="L72:S72"/>
    <mergeCell ref="U72:W72"/>
    <mergeCell ref="Y72:Z72"/>
    <mergeCell ref="I71:K71"/>
    <mergeCell ref="L71:S71"/>
    <mergeCell ref="U71:W71"/>
    <mergeCell ref="Y71:AA71"/>
    <mergeCell ref="AB68:AI68"/>
    <mergeCell ref="AK68:AM68"/>
    <mergeCell ref="I70:J70"/>
    <mergeCell ref="K70:AK70"/>
    <mergeCell ref="AL70:AM70"/>
    <mergeCell ref="I68:J68"/>
    <mergeCell ref="L68:S68"/>
    <mergeCell ref="U68:W68"/>
    <mergeCell ref="Y68:Z68"/>
    <mergeCell ref="AB67:AI67"/>
    <mergeCell ref="AK67:AM67"/>
    <mergeCell ref="I66:K66"/>
    <mergeCell ref="L66:S66"/>
    <mergeCell ref="I67:J67"/>
    <mergeCell ref="L67:S67"/>
    <mergeCell ref="U67:W67"/>
    <mergeCell ref="Y67:Z67"/>
    <mergeCell ref="U66:W66"/>
    <mergeCell ref="Y66:AA66"/>
    <mergeCell ref="I24:J24"/>
    <mergeCell ref="K24:AK24"/>
    <mergeCell ref="I65:J65"/>
    <mergeCell ref="K65:AK65"/>
    <mergeCell ref="I63:J63"/>
    <mergeCell ref="L63:S63"/>
    <mergeCell ref="AB62:AI62"/>
    <mergeCell ref="AK62:AM62"/>
    <mergeCell ref="U62:W62"/>
    <mergeCell ref="Y62:Z62"/>
    <mergeCell ref="AB66:AI66"/>
    <mergeCell ref="AK66:AM66"/>
    <mergeCell ref="U63:W63"/>
    <mergeCell ref="Y63:Z63"/>
    <mergeCell ref="AL65:AM65"/>
    <mergeCell ref="AB63:AI63"/>
    <mergeCell ref="AK63:AM63"/>
    <mergeCell ref="B2:AF2"/>
    <mergeCell ref="B3:AT3"/>
    <mergeCell ref="B4:AT4"/>
    <mergeCell ref="B5:AT5"/>
  </mergeCells>
  <printOptions horizontalCentered="1"/>
  <pageMargins left="0.5" right="0.5" top="0.75" bottom="0.25" header="0.5" footer="0.5"/>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sheetPr codeName="Sheet12"/>
  <dimension ref="B1:AG48"/>
  <sheetViews>
    <sheetView showRowColHeaders="0" showZeros="0" zoomScale="111" zoomScaleNormal="111" workbookViewId="0" topLeftCell="A1">
      <selection activeCell="A1" sqref="A1"/>
    </sheetView>
  </sheetViews>
  <sheetFormatPr defaultColWidth="9.00390625" defaultRowHeight="21.75" customHeight="1"/>
  <cols>
    <col min="1" max="3" width="2.625" style="8" customWidth="1"/>
    <col min="4" max="4" width="3.625" style="8" customWidth="1"/>
    <col min="5" max="12" width="2.625" style="8" customWidth="1"/>
    <col min="13" max="13" width="3.625" style="8" customWidth="1"/>
    <col min="14" max="16" width="2.625" style="8" customWidth="1"/>
    <col min="17" max="17" width="0.6171875" style="8" customWidth="1"/>
    <col min="18" max="20" width="2.625" style="8" customWidth="1"/>
    <col min="21" max="21" width="3.625" style="8" customWidth="1"/>
    <col min="22" max="24" width="2.625" style="8" customWidth="1"/>
    <col min="25" max="25" width="3.625" style="8" customWidth="1"/>
    <col min="26" max="28" width="2.625" style="8" customWidth="1"/>
    <col min="29" max="29" width="3.625" style="8" customWidth="1"/>
    <col min="30" max="16384" width="2.625" style="8" customWidth="1"/>
  </cols>
  <sheetData>
    <row r="1" spans="24:33" ht="21.75" customHeight="1">
      <c r="X1" s="44"/>
      <c r="Y1" s="44"/>
      <c r="Z1" s="44"/>
      <c r="AA1" s="44"/>
      <c r="AB1" s="44"/>
      <c r="AC1" s="44"/>
      <c r="AD1" s="44"/>
      <c r="AE1" s="44"/>
      <c r="AF1" s="44"/>
      <c r="AG1" s="9"/>
    </row>
    <row r="2" spans="2:32"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2:32"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2" ht="21.75" customHeight="1">
      <c r="B4" s="56" t="s">
        <v>164</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2:32" ht="21.75"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2:32" ht="21.75" customHeight="1">
      <c r="B6" s="129" t="s">
        <v>8</v>
      </c>
      <c r="C6" s="129"/>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29" t="s">
        <v>9</v>
      </c>
      <c r="AF6" s="129"/>
    </row>
    <row r="7" spans="2:32" ht="21.75" customHeight="1">
      <c r="B7" s="53"/>
      <c r="C7" s="66"/>
      <c r="D7" s="51"/>
      <c r="E7" s="51"/>
      <c r="F7" s="51"/>
      <c r="G7" s="51"/>
      <c r="H7" s="51"/>
      <c r="I7" s="51"/>
      <c r="J7" s="51"/>
      <c r="K7" s="51"/>
      <c r="L7" s="51"/>
      <c r="M7" s="130" t="s">
        <v>1</v>
      </c>
      <c r="N7" s="131"/>
      <c r="O7" s="131"/>
      <c r="P7" s="132"/>
      <c r="Q7" s="39"/>
      <c r="R7" s="66"/>
      <c r="S7" s="66"/>
      <c r="T7" s="66"/>
      <c r="U7" s="66"/>
      <c r="V7" s="66"/>
      <c r="W7" s="66"/>
      <c r="X7" s="66"/>
      <c r="Y7" s="66"/>
      <c r="Z7" s="66"/>
      <c r="AA7" s="66"/>
      <c r="AB7" s="66"/>
      <c r="AC7" s="130" t="s">
        <v>1</v>
      </c>
      <c r="AD7" s="131"/>
      <c r="AE7" s="131"/>
      <c r="AF7" s="132"/>
    </row>
    <row r="8" spans="2:32" ht="21.75" customHeight="1">
      <c r="B8" s="54"/>
      <c r="C8" s="55"/>
      <c r="D8" s="105"/>
      <c r="E8" s="105"/>
      <c r="F8" s="105"/>
      <c r="G8" s="105"/>
      <c r="H8" s="105"/>
      <c r="I8" s="105"/>
      <c r="J8" s="105"/>
      <c r="K8" s="105"/>
      <c r="L8" s="105"/>
      <c r="M8" s="107"/>
      <c r="N8" s="108"/>
      <c r="O8" s="108"/>
      <c r="P8" s="109"/>
      <c r="Q8" s="35"/>
      <c r="R8" s="55"/>
      <c r="S8" s="55"/>
      <c r="T8" s="105"/>
      <c r="U8" s="105"/>
      <c r="V8" s="105"/>
      <c r="W8" s="105"/>
      <c r="X8" s="105"/>
      <c r="Y8" s="105"/>
      <c r="Z8" s="105"/>
      <c r="AA8" s="105"/>
      <c r="AB8" s="105"/>
      <c r="AC8" s="107"/>
      <c r="AD8" s="108"/>
      <c r="AE8" s="108"/>
      <c r="AF8" s="109"/>
    </row>
    <row r="9" spans="2:32" ht="21.75" customHeight="1">
      <c r="B9" s="54"/>
      <c r="C9" s="55"/>
      <c r="D9" s="105"/>
      <c r="E9" s="105"/>
      <c r="F9" s="105"/>
      <c r="G9" s="105"/>
      <c r="H9" s="105"/>
      <c r="I9" s="105"/>
      <c r="J9" s="105"/>
      <c r="K9" s="105"/>
      <c r="L9" s="105"/>
      <c r="M9" s="107"/>
      <c r="N9" s="108"/>
      <c r="O9" s="108"/>
      <c r="P9" s="109"/>
      <c r="Q9" s="35"/>
      <c r="R9" s="55"/>
      <c r="S9" s="55"/>
      <c r="T9" s="105"/>
      <c r="U9" s="105"/>
      <c r="V9" s="105"/>
      <c r="W9" s="105"/>
      <c r="X9" s="105"/>
      <c r="Y9" s="105"/>
      <c r="Z9" s="105"/>
      <c r="AA9" s="105"/>
      <c r="AB9" s="105"/>
      <c r="AC9" s="107"/>
      <c r="AD9" s="108"/>
      <c r="AE9" s="108"/>
      <c r="AF9" s="109"/>
    </row>
    <row r="10" spans="2:32" ht="21.75" customHeight="1">
      <c r="B10" s="54"/>
      <c r="C10" s="55"/>
      <c r="D10" s="105"/>
      <c r="E10" s="105"/>
      <c r="F10" s="105"/>
      <c r="G10" s="105"/>
      <c r="H10" s="105"/>
      <c r="I10" s="105"/>
      <c r="J10" s="105"/>
      <c r="K10" s="105"/>
      <c r="L10" s="105"/>
      <c r="M10" s="107"/>
      <c r="N10" s="108"/>
      <c r="O10" s="108"/>
      <c r="P10" s="109"/>
      <c r="Q10" s="35"/>
      <c r="R10" s="55"/>
      <c r="S10" s="55"/>
      <c r="T10" s="105"/>
      <c r="U10" s="105"/>
      <c r="V10" s="105"/>
      <c r="W10" s="105"/>
      <c r="X10" s="105"/>
      <c r="Y10" s="105"/>
      <c r="Z10" s="105"/>
      <c r="AA10" s="105"/>
      <c r="AB10" s="105"/>
      <c r="AC10" s="107"/>
      <c r="AD10" s="108"/>
      <c r="AE10" s="108"/>
      <c r="AF10" s="109"/>
    </row>
    <row r="11" spans="2:32" ht="21.75" customHeight="1">
      <c r="B11" s="54"/>
      <c r="C11" s="55"/>
      <c r="D11" s="105"/>
      <c r="E11" s="105"/>
      <c r="F11" s="105"/>
      <c r="G11" s="105"/>
      <c r="H11" s="105"/>
      <c r="I11" s="105"/>
      <c r="J11" s="105"/>
      <c r="K11" s="105"/>
      <c r="L11" s="105"/>
      <c r="M11" s="107"/>
      <c r="N11" s="108"/>
      <c r="O11" s="108"/>
      <c r="P11" s="109"/>
      <c r="Q11" s="35"/>
      <c r="R11" s="55"/>
      <c r="S11" s="55"/>
      <c r="T11" s="105"/>
      <c r="U11" s="105"/>
      <c r="V11" s="105"/>
      <c r="W11" s="105"/>
      <c r="X11" s="105"/>
      <c r="Y11" s="105"/>
      <c r="Z11" s="105"/>
      <c r="AA11" s="105"/>
      <c r="AB11" s="105"/>
      <c r="AC11" s="107"/>
      <c r="AD11" s="108"/>
      <c r="AE11" s="108"/>
      <c r="AF11" s="109"/>
    </row>
    <row r="12" spans="2:32" ht="21.75" customHeight="1">
      <c r="B12" s="54"/>
      <c r="C12" s="55"/>
      <c r="D12" s="105"/>
      <c r="E12" s="105"/>
      <c r="F12" s="105"/>
      <c r="G12" s="105"/>
      <c r="H12" s="105"/>
      <c r="I12" s="105"/>
      <c r="J12" s="105"/>
      <c r="K12" s="105"/>
      <c r="L12" s="105"/>
      <c r="M12" s="107"/>
      <c r="N12" s="108"/>
      <c r="O12" s="108"/>
      <c r="P12" s="109"/>
      <c r="Q12" s="35"/>
      <c r="R12" s="55"/>
      <c r="S12" s="55"/>
      <c r="T12" s="105"/>
      <c r="U12" s="105"/>
      <c r="V12" s="105"/>
      <c r="W12" s="105"/>
      <c r="X12" s="105"/>
      <c r="Y12" s="105"/>
      <c r="Z12" s="105"/>
      <c r="AA12" s="105"/>
      <c r="AB12" s="105"/>
      <c r="AC12" s="107"/>
      <c r="AD12" s="108"/>
      <c r="AE12" s="108"/>
      <c r="AF12" s="109"/>
    </row>
    <row r="13" spans="2:32" ht="21.75" customHeight="1">
      <c r="B13" s="54"/>
      <c r="C13" s="55"/>
      <c r="D13" s="105"/>
      <c r="E13" s="105"/>
      <c r="F13" s="105"/>
      <c r="G13" s="105"/>
      <c r="H13" s="105"/>
      <c r="I13" s="105"/>
      <c r="J13" s="105"/>
      <c r="K13" s="105"/>
      <c r="L13" s="105"/>
      <c r="M13" s="107"/>
      <c r="N13" s="108"/>
      <c r="O13" s="108"/>
      <c r="P13" s="109"/>
      <c r="Q13" s="35"/>
      <c r="R13" s="55"/>
      <c r="S13" s="55"/>
      <c r="T13" s="105"/>
      <c r="U13" s="105"/>
      <c r="V13" s="105"/>
      <c r="W13" s="105"/>
      <c r="X13" s="105"/>
      <c r="Y13" s="105"/>
      <c r="Z13" s="105"/>
      <c r="AA13" s="105"/>
      <c r="AB13" s="105"/>
      <c r="AC13" s="107"/>
      <c r="AD13" s="108"/>
      <c r="AE13" s="108"/>
      <c r="AF13" s="109"/>
    </row>
    <row r="14" spans="2:32" ht="21.75" customHeight="1">
      <c r="B14" s="54"/>
      <c r="C14" s="55"/>
      <c r="D14" s="105"/>
      <c r="E14" s="105"/>
      <c r="F14" s="105"/>
      <c r="G14" s="105"/>
      <c r="H14" s="105"/>
      <c r="I14" s="105"/>
      <c r="J14" s="105"/>
      <c r="K14" s="105"/>
      <c r="L14" s="105"/>
      <c r="M14" s="107"/>
      <c r="N14" s="108"/>
      <c r="O14" s="108"/>
      <c r="P14" s="109"/>
      <c r="Q14" s="35"/>
      <c r="R14" s="55"/>
      <c r="S14" s="55"/>
      <c r="T14" s="105"/>
      <c r="U14" s="105"/>
      <c r="V14" s="105"/>
      <c r="W14" s="105"/>
      <c r="X14" s="105"/>
      <c r="Y14" s="105"/>
      <c r="Z14" s="105"/>
      <c r="AA14" s="105"/>
      <c r="AB14" s="105"/>
      <c r="AC14" s="107"/>
      <c r="AD14" s="108"/>
      <c r="AE14" s="108"/>
      <c r="AF14" s="109"/>
    </row>
    <row r="15" spans="2:32" ht="21.75" customHeight="1">
      <c r="B15" s="54"/>
      <c r="C15" s="55"/>
      <c r="D15" s="105"/>
      <c r="E15" s="105"/>
      <c r="F15" s="105"/>
      <c r="G15" s="105"/>
      <c r="H15" s="105"/>
      <c r="I15" s="105"/>
      <c r="J15" s="105"/>
      <c r="K15" s="105"/>
      <c r="L15" s="105"/>
      <c r="M15" s="107"/>
      <c r="N15" s="108"/>
      <c r="O15" s="108"/>
      <c r="P15" s="109"/>
      <c r="Q15" s="35"/>
      <c r="R15" s="55"/>
      <c r="S15" s="55"/>
      <c r="T15" s="105"/>
      <c r="U15" s="105"/>
      <c r="V15" s="105"/>
      <c r="W15" s="105"/>
      <c r="X15" s="105"/>
      <c r="Y15" s="105"/>
      <c r="Z15" s="105"/>
      <c r="AA15" s="105"/>
      <c r="AB15" s="105"/>
      <c r="AC15" s="107"/>
      <c r="AD15" s="108"/>
      <c r="AE15" s="108"/>
      <c r="AF15" s="109"/>
    </row>
    <row r="16" spans="2:32" ht="21.75" customHeight="1">
      <c r="B16" s="54"/>
      <c r="C16" s="55"/>
      <c r="D16" s="105"/>
      <c r="E16" s="105"/>
      <c r="F16" s="105"/>
      <c r="G16" s="105"/>
      <c r="H16" s="105"/>
      <c r="I16" s="105"/>
      <c r="J16" s="105"/>
      <c r="K16" s="105"/>
      <c r="L16" s="105"/>
      <c r="M16" s="107"/>
      <c r="N16" s="108"/>
      <c r="O16" s="108"/>
      <c r="P16" s="109"/>
      <c r="Q16" s="35"/>
      <c r="R16" s="55"/>
      <c r="S16" s="55"/>
      <c r="T16" s="105"/>
      <c r="U16" s="105"/>
      <c r="V16" s="105"/>
      <c r="W16" s="105"/>
      <c r="X16" s="105"/>
      <c r="Y16" s="105"/>
      <c r="Z16" s="105"/>
      <c r="AA16" s="105"/>
      <c r="AB16" s="105"/>
      <c r="AC16" s="107"/>
      <c r="AD16" s="108"/>
      <c r="AE16" s="108"/>
      <c r="AF16" s="109"/>
    </row>
    <row r="17" spans="2:32" ht="21.75" customHeight="1">
      <c r="B17" s="54"/>
      <c r="C17" s="55"/>
      <c r="D17" s="105"/>
      <c r="E17" s="105"/>
      <c r="F17" s="105"/>
      <c r="G17" s="105"/>
      <c r="H17" s="105"/>
      <c r="I17" s="105"/>
      <c r="J17" s="105"/>
      <c r="K17" s="105"/>
      <c r="L17" s="105"/>
      <c r="M17" s="107"/>
      <c r="N17" s="108"/>
      <c r="O17" s="108"/>
      <c r="P17" s="109"/>
      <c r="Q17" s="35"/>
      <c r="R17" s="55"/>
      <c r="S17" s="55"/>
      <c r="T17" s="105"/>
      <c r="U17" s="105"/>
      <c r="V17" s="105"/>
      <c r="W17" s="105"/>
      <c r="X17" s="105"/>
      <c r="Y17" s="105"/>
      <c r="Z17" s="105"/>
      <c r="AA17" s="105"/>
      <c r="AB17" s="105"/>
      <c r="AC17" s="107"/>
      <c r="AD17" s="108"/>
      <c r="AE17" s="108"/>
      <c r="AF17" s="109"/>
    </row>
    <row r="18" spans="2:32" ht="21.75" customHeight="1">
      <c r="B18" s="54"/>
      <c r="C18" s="55"/>
      <c r="D18" s="105"/>
      <c r="E18" s="105"/>
      <c r="F18" s="105"/>
      <c r="G18" s="105"/>
      <c r="H18" s="105"/>
      <c r="I18" s="105"/>
      <c r="J18" s="105"/>
      <c r="K18" s="105"/>
      <c r="L18" s="105"/>
      <c r="M18" s="107"/>
      <c r="N18" s="108"/>
      <c r="O18" s="108"/>
      <c r="P18" s="109"/>
      <c r="Q18" s="35"/>
      <c r="R18" s="55"/>
      <c r="S18" s="55"/>
      <c r="T18" s="105"/>
      <c r="U18" s="105"/>
      <c r="V18" s="105"/>
      <c r="W18" s="105"/>
      <c r="X18" s="105"/>
      <c r="Y18" s="105"/>
      <c r="Z18" s="105"/>
      <c r="AA18" s="105"/>
      <c r="AB18" s="105"/>
      <c r="AC18" s="107"/>
      <c r="AD18" s="108"/>
      <c r="AE18" s="108"/>
      <c r="AF18" s="109"/>
    </row>
    <row r="19" spans="2:32" ht="21.75" customHeight="1">
      <c r="B19" s="54"/>
      <c r="C19" s="55"/>
      <c r="D19" s="105"/>
      <c r="E19" s="105"/>
      <c r="F19" s="105"/>
      <c r="G19" s="105"/>
      <c r="H19" s="105"/>
      <c r="I19" s="105"/>
      <c r="J19" s="105"/>
      <c r="K19" s="105"/>
      <c r="L19" s="105"/>
      <c r="M19" s="107"/>
      <c r="N19" s="108"/>
      <c r="O19" s="108"/>
      <c r="P19" s="109"/>
      <c r="Q19" s="35"/>
      <c r="R19" s="55"/>
      <c r="S19" s="55"/>
      <c r="T19" s="105"/>
      <c r="U19" s="105"/>
      <c r="V19" s="105"/>
      <c r="W19" s="105"/>
      <c r="X19" s="105"/>
      <c r="Y19" s="105"/>
      <c r="Z19" s="105"/>
      <c r="AA19" s="105"/>
      <c r="AB19" s="105"/>
      <c r="AC19" s="107"/>
      <c r="AD19" s="108"/>
      <c r="AE19" s="108"/>
      <c r="AF19" s="109"/>
    </row>
    <row r="20" spans="2:32" ht="21.75" customHeight="1" thickBot="1">
      <c r="B20" s="54"/>
      <c r="C20" s="55"/>
      <c r="D20" s="55"/>
      <c r="E20" s="55"/>
      <c r="F20" s="55"/>
      <c r="G20" s="55"/>
      <c r="H20" s="55"/>
      <c r="I20" s="55"/>
      <c r="J20" s="55"/>
      <c r="K20" s="55"/>
      <c r="L20" s="55"/>
      <c r="M20" s="133">
        <f>SUM(M8:M19)</f>
        <v>0</v>
      </c>
      <c r="N20" s="134"/>
      <c r="O20" s="134"/>
      <c r="P20" s="135"/>
      <c r="Q20" s="40"/>
      <c r="R20" s="55"/>
      <c r="S20" s="55"/>
      <c r="T20" s="55"/>
      <c r="U20" s="55"/>
      <c r="V20" s="55"/>
      <c r="W20" s="55"/>
      <c r="X20" s="55"/>
      <c r="Y20" s="55"/>
      <c r="Z20" s="55"/>
      <c r="AA20" s="55"/>
      <c r="AB20" s="55"/>
      <c r="AC20" s="133">
        <f>SUM(AC8:AC19)</f>
        <v>0</v>
      </c>
      <c r="AD20" s="134"/>
      <c r="AE20" s="134"/>
      <c r="AF20" s="135"/>
    </row>
    <row r="21" spans="2:32" ht="21.75" customHeight="1" thickTop="1">
      <c r="B21" s="54"/>
      <c r="C21" s="55"/>
      <c r="D21" s="55"/>
      <c r="E21" s="55"/>
      <c r="F21" s="55"/>
      <c r="G21" s="55"/>
      <c r="H21" s="55"/>
      <c r="I21" s="55"/>
      <c r="J21" s="55"/>
      <c r="K21" s="55"/>
      <c r="L21" s="55"/>
      <c r="M21" s="62"/>
      <c r="N21" s="46"/>
      <c r="O21" s="46"/>
      <c r="P21" s="47"/>
      <c r="Q21" s="40"/>
      <c r="R21" s="55"/>
      <c r="S21" s="55"/>
      <c r="T21" s="55"/>
      <c r="U21" s="55"/>
      <c r="V21" s="55"/>
      <c r="W21" s="55"/>
      <c r="X21" s="55"/>
      <c r="Y21" s="55"/>
      <c r="Z21" s="55"/>
      <c r="AA21" s="55"/>
      <c r="AB21" s="55"/>
      <c r="AC21" s="62"/>
      <c r="AD21" s="46"/>
      <c r="AE21" s="46"/>
      <c r="AF21" s="47"/>
    </row>
    <row r="22" spans="4:5" ht="21.75" customHeight="1">
      <c r="D22" s="41"/>
      <c r="E22" s="41"/>
    </row>
    <row r="24" spans="2:25" ht="21.75" customHeight="1">
      <c r="B24" s="56" t="s">
        <v>160</v>
      </c>
      <c r="C24" s="56"/>
      <c r="D24" s="56"/>
      <c r="E24" s="56"/>
      <c r="F24" s="56"/>
      <c r="G24" s="56"/>
      <c r="H24" s="56"/>
      <c r="I24" s="56"/>
      <c r="J24" s="56"/>
      <c r="K24" s="56"/>
      <c r="L24" s="56"/>
      <c r="M24" s="56"/>
      <c r="N24" s="56"/>
      <c r="O24" s="56"/>
      <c r="P24" s="56"/>
      <c r="Q24" s="56"/>
      <c r="R24" s="56"/>
      <c r="S24" s="56"/>
      <c r="T24" s="56"/>
      <c r="U24" s="56"/>
      <c r="V24" s="56"/>
      <c r="W24" s="56"/>
      <c r="X24" s="56"/>
      <c r="Y24" s="36"/>
    </row>
    <row r="25" spans="3:25" ht="21.75" customHeight="1">
      <c r="C25" s="37"/>
      <c r="D25" s="37"/>
      <c r="E25" s="37"/>
      <c r="F25" s="37"/>
      <c r="G25" s="37"/>
      <c r="H25" s="37"/>
      <c r="I25" s="37"/>
      <c r="J25" s="37"/>
      <c r="K25" s="37"/>
      <c r="L25" s="37"/>
      <c r="M25" s="37"/>
      <c r="N25" s="37"/>
      <c r="O25" s="37"/>
      <c r="P25" s="37"/>
      <c r="Q25" s="37"/>
      <c r="R25" s="37"/>
      <c r="S25" s="37"/>
      <c r="T25" s="37"/>
      <c r="U25" s="37"/>
      <c r="V25" s="37"/>
      <c r="W25" s="37"/>
      <c r="X25" s="37"/>
      <c r="Y25" s="37"/>
    </row>
    <row r="26" spans="3:25" ht="21.75" customHeight="1">
      <c r="C26" s="116"/>
      <c r="D26" s="116"/>
      <c r="E26" s="116"/>
      <c r="F26" s="116"/>
      <c r="G26" s="116"/>
      <c r="H26" s="116"/>
      <c r="I26" s="116"/>
      <c r="J26" s="116"/>
      <c r="K26" s="116"/>
      <c r="L26" s="116"/>
      <c r="M26" s="116"/>
      <c r="N26" s="116"/>
      <c r="O26" s="116"/>
      <c r="P26" s="116"/>
      <c r="Q26" s="116"/>
      <c r="R26" s="117"/>
      <c r="S26" s="117"/>
      <c r="T26" s="117"/>
      <c r="U26" s="117"/>
      <c r="V26" s="117"/>
      <c r="W26" s="117"/>
      <c r="X26" s="117"/>
      <c r="Y26" s="117"/>
    </row>
    <row r="27" spans="2:25" ht="21.75" customHeight="1">
      <c r="B27" s="42"/>
      <c r="C27" s="118"/>
      <c r="D27" s="118"/>
      <c r="E27" s="118"/>
      <c r="F27" s="118"/>
      <c r="G27" s="118"/>
      <c r="H27" s="118"/>
      <c r="I27" s="118"/>
      <c r="J27" s="118"/>
      <c r="K27" s="118"/>
      <c r="L27" s="118"/>
      <c r="M27" s="118"/>
      <c r="N27" s="118"/>
      <c r="O27" s="118"/>
      <c r="P27" s="118"/>
      <c r="Q27" s="119"/>
      <c r="R27" s="51" t="s">
        <v>1</v>
      </c>
      <c r="S27" s="51"/>
      <c r="T27" s="51"/>
      <c r="U27" s="52"/>
      <c r="V27" s="68" t="s">
        <v>1</v>
      </c>
      <c r="W27" s="51"/>
      <c r="X27" s="51"/>
      <c r="Y27" s="52"/>
    </row>
    <row r="28" spans="2:25" ht="21.75" customHeight="1">
      <c r="B28" s="43"/>
      <c r="C28" s="105"/>
      <c r="D28" s="105"/>
      <c r="E28" s="105"/>
      <c r="F28" s="105"/>
      <c r="G28" s="105"/>
      <c r="H28" s="105"/>
      <c r="I28" s="105"/>
      <c r="J28" s="105"/>
      <c r="K28" s="105"/>
      <c r="L28" s="105"/>
      <c r="M28" s="105"/>
      <c r="N28" s="105"/>
      <c r="O28" s="105"/>
      <c r="P28" s="105"/>
      <c r="Q28" s="106"/>
      <c r="R28" s="107"/>
      <c r="S28" s="108"/>
      <c r="T28" s="108"/>
      <c r="U28" s="109"/>
      <c r="V28" s="110"/>
      <c r="W28" s="111"/>
      <c r="X28" s="111"/>
      <c r="Y28" s="112"/>
    </row>
    <row r="29" spans="2:25" ht="21.75" customHeight="1">
      <c r="B29" s="43"/>
      <c r="C29" s="105"/>
      <c r="D29" s="105"/>
      <c r="E29" s="105"/>
      <c r="F29" s="105"/>
      <c r="G29" s="105"/>
      <c r="H29" s="105"/>
      <c r="I29" s="105"/>
      <c r="J29" s="105"/>
      <c r="K29" s="105"/>
      <c r="L29" s="105"/>
      <c r="M29" s="105"/>
      <c r="N29" s="105"/>
      <c r="O29" s="105"/>
      <c r="P29" s="105"/>
      <c r="Q29" s="106"/>
      <c r="R29" s="107"/>
      <c r="S29" s="108"/>
      <c r="T29" s="108"/>
      <c r="U29" s="109"/>
      <c r="V29" s="110"/>
      <c r="W29" s="111"/>
      <c r="X29" s="111"/>
      <c r="Y29" s="112"/>
    </row>
    <row r="30" spans="2:25" ht="21.75" customHeight="1">
      <c r="B30" s="43"/>
      <c r="C30" s="105"/>
      <c r="D30" s="105"/>
      <c r="E30" s="105"/>
      <c r="F30" s="105"/>
      <c r="G30" s="105"/>
      <c r="H30" s="105"/>
      <c r="I30" s="105"/>
      <c r="J30" s="105"/>
      <c r="K30" s="105"/>
      <c r="L30" s="105"/>
      <c r="M30" s="105"/>
      <c r="N30" s="105"/>
      <c r="O30" s="105"/>
      <c r="P30" s="105"/>
      <c r="Q30" s="106"/>
      <c r="R30" s="107"/>
      <c r="S30" s="108"/>
      <c r="T30" s="108"/>
      <c r="U30" s="109"/>
      <c r="V30" s="110"/>
      <c r="W30" s="111"/>
      <c r="X30" s="111"/>
      <c r="Y30" s="112"/>
    </row>
    <row r="31" spans="2:25" ht="21.75" customHeight="1">
      <c r="B31" s="43"/>
      <c r="C31" s="105"/>
      <c r="D31" s="105"/>
      <c r="E31" s="105"/>
      <c r="F31" s="105"/>
      <c r="G31" s="105"/>
      <c r="H31" s="105"/>
      <c r="I31" s="105"/>
      <c r="J31" s="105"/>
      <c r="K31" s="105"/>
      <c r="L31" s="105"/>
      <c r="M31" s="105"/>
      <c r="N31" s="105"/>
      <c r="O31" s="105"/>
      <c r="P31" s="105"/>
      <c r="Q31" s="106"/>
      <c r="R31" s="107"/>
      <c r="S31" s="108"/>
      <c r="T31" s="108"/>
      <c r="U31" s="109"/>
      <c r="V31" s="110"/>
      <c r="W31" s="111"/>
      <c r="X31" s="111"/>
      <c r="Y31" s="112"/>
    </row>
    <row r="32" spans="2:25" ht="21.75" customHeight="1">
      <c r="B32" s="43"/>
      <c r="C32" s="105"/>
      <c r="D32" s="105"/>
      <c r="E32" s="105"/>
      <c r="F32" s="105"/>
      <c r="G32" s="105"/>
      <c r="H32" s="105"/>
      <c r="I32" s="105"/>
      <c r="J32" s="105"/>
      <c r="K32" s="105"/>
      <c r="L32" s="105"/>
      <c r="M32" s="105"/>
      <c r="N32" s="105"/>
      <c r="O32" s="105"/>
      <c r="P32" s="105"/>
      <c r="Q32" s="106"/>
      <c r="R32" s="107"/>
      <c r="S32" s="108"/>
      <c r="T32" s="108"/>
      <c r="U32" s="109"/>
      <c r="V32" s="126"/>
      <c r="W32" s="127"/>
      <c r="X32" s="127"/>
      <c r="Y32" s="128"/>
    </row>
    <row r="33" spans="2:25" ht="21.75" customHeight="1">
      <c r="B33" s="43"/>
      <c r="C33" s="105"/>
      <c r="D33" s="105"/>
      <c r="E33" s="105"/>
      <c r="F33" s="105"/>
      <c r="G33" s="105"/>
      <c r="H33" s="105"/>
      <c r="I33" s="105"/>
      <c r="J33" s="105"/>
      <c r="K33" s="105"/>
      <c r="L33" s="105"/>
      <c r="M33" s="105"/>
      <c r="N33" s="105"/>
      <c r="O33" s="105"/>
      <c r="P33" s="105"/>
      <c r="Q33" s="106"/>
      <c r="R33" s="107"/>
      <c r="S33" s="108"/>
      <c r="T33" s="108"/>
      <c r="U33" s="109"/>
      <c r="V33" s="110"/>
      <c r="W33" s="111"/>
      <c r="X33" s="111"/>
      <c r="Y33" s="112"/>
    </row>
    <row r="34" spans="2:25" ht="21.75" customHeight="1">
      <c r="B34" s="43"/>
      <c r="C34" s="105"/>
      <c r="D34" s="105"/>
      <c r="E34" s="105"/>
      <c r="F34" s="105"/>
      <c r="G34" s="105"/>
      <c r="H34" s="105"/>
      <c r="I34" s="105"/>
      <c r="J34" s="105"/>
      <c r="K34" s="105"/>
      <c r="L34" s="105"/>
      <c r="M34" s="105"/>
      <c r="N34" s="105"/>
      <c r="O34" s="105"/>
      <c r="P34" s="105"/>
      <c r="Q34" s="106"/>
      <c r="R34" s="107"/>
      <c r="S34" s="108"/>
      <c r="T34" s="108"/>
      <c r="U34" s="109"/>
      <c r="V34" s="107"/>
      <c r="W34" s="108"/>
      <c r="X34" s="108"/>
      <c r="Y34" s="109"/>
    </row>
    <row r="35" spans="2:25" ht="21.75" customHeight="1">
      <c r="B35" s="43"/>
      <c r="C35" s="105"/>
      <c r="D35" s="105"/>
      <c r="E35" s="105"/>
      <c r="F35" s="105"/>
      <c r="G35" s="105"/>
      <c r="H35" s="105"/>
      <c r="I35" s="105"/>
      <c r="J35" s="105"/>
      <c r="K35" s="105"/>
      <c r="L35" s="105"/>
      <c r="M35" s="105"/>
      <c r="N35" s="105"/>
      <c r="O35" s="105"/>
      <c r="P35" s="105"/>
      <c r="Q35" s="106"/>
      <c r="R35" s="107"/>
      <c r="S35" s="108"/>
      <c r="T35" s="108"/>
      <c r="U35" s="109"/>
      <c r="V35" s="110"/>
      <c r="W35" s="111"/>
      <c r="X35" s="111"/>
      <c r="Y35" s="112"/>
    </row>
    <row r="36" spans="2:25" ht="21.75" customHeight="1">
      <c r="B36" s="43"/>
      <c r="C36" s="105"/>
      <c r="D36" s="105"/>
      <c r="E36" s="105"/>
      <c r="F36" s="105"/>
      <c r="G36" s="105"/>
      <c r="H36" s="105"/>
      <c r="I36" s="105"/>
      <c r="J36" s="105"/>
      <c r="K36" s="105"/>
      <c r="L36" s="105"/>
      <c r="M36" s="105"/>
      <c r="N36" s="105"/>
      <c r="O36" s="105"/>
      <c r="P36" s="105"/>
      <c r="Q36" s="106"/>
      <c r="R36" s="107"/>
      <c r="S36" s="108"/>
      <c r="T36" s="108"/>
      <c r="U36" s="109"/>
      <c r="V36" s="126"/>
      <c r="W36" s="127"/>
      <c r="X36" s="127"/>
      <c r="Y36" s="128"/>
    </row>
    <row r="37" spans="2:25" ht="21.75" customHeight="1">
      <c r="B37" s="43"/>
      <c r="C37" s="105"/>
      <c r="D37" s="105"/>
      <c r="E37" s="105"/>
      <c r="F37" s="105"/>
      <c r="G37" s="105"/>
      <c r="H37" s="105"/>
      <c r="I37" s="105"/>
      <c r="J37" s="105"/>
      <c r="K37" s="105"/>
      <c r="L37" s="105"/>
      <c r="M37" s="105"/>
      <c r="N37" s="105"/>
      <c r="O37" s="105"/>
      <c r="P37" s="105"/>
      <c r="Q37" s="106"/>
      <c r="R37" s="107"/>
      <c r="S37" s="108"/>
      <c r="T37" s="108"/>
      <c r="U37" s="109"/>
      <c r="V37" s="110"/>
      <c r="W37" s="111"/>
      <c r="X37" s="111"/>
      <c r="Y37" s="112"/>
    </row>
    <row r="38" spans="2:25" ht="21.75" customHeight="1">
      <c r="B38" s="43"/>
      <c r="C38" s="105"/>
      <c r="D38" s="105"/>
      <c r="E38" s="105"/>
      <c r="F38" s="105"/>
      <c r="G38" s="105"/>
      <c r="H38" s="105"/>
      <c r="I38" s="105"/>
      <c r="J38" s="105"/>
      <c r="K38" s="105"/>
      <c r="L38" s="105"/>
      <c r="M38" s="105"/>
      <c r="N38" s="105"/>
      <c r="O38" s="105"/>
      <c r="P38" s="105"/>
      <c r="Q38" s="106"/>
      <c r="R38" s="107"/>
      <c r="S38" s="108"/>
      <c r="T38" s="108"/>
      <c r="U38" s="109"/>
      <c r="V38" s="110"/>
      <c r="W38" s="111"/>
      <c r="X38" s="111"/>
      <c r="Y38" s="112"/>
    </row>
    <row r="39" spans="2:25" ht="21.75" customHeight="1">
      <c r="B39" s="43"/>
      <c r="C39" s="105"/>
      <c r="D39" s="105"/>
      <c r="E39" s="105"/>
      <c r="F39" s="105"/>
      <c r="G39" s="105"/>
      <c r="H39" s="105"/>
      <c r="I39" s="105"/>
      <c r="J39" s="105"/>
      <c r="K39" s="105"/>
      <c r="L39" s="105"/>
      <c r="M39" s="105"/>
      <c r="N39" s="105"/>
      <c r="O39" s="105"/>
      <c r="P39" s="105"/>
      <c r="Q39" s="106"/>
      <c r="R39" s="107"/>
      <c r="S39" s="108"/>
      <c r="T39" s="108"/>
      <c r="U39" s="109"/>
      <c r="V39" s="107"/>
      <c r="W39" s="108"/>
      <c r="X39" s="108"/>
      <c r="Y39" s="109"/>
    </row>
    <row r="40" spans="2:25" ht="21.75" customHeight="1">
      <c r="B40" s="43"/>
      <c r="C40" s="105"/>
      <c r="D40" s="105"/>
      <c r="E40" s="105"/>
      <c r="F40" s="105"/>
      <c r="G40" s="105"/>
      <c r="H40" s="105"/>
      <c r="I40" s="105"/>
      <c r="J40" s="105"/>
      <c r="K40" s="105"/>
      <c r="L40" s="105"/>
      <c r="M40" s="105"/>
      <c r="N40" s="105"/>
      <c r="O40" s="105"/>
      <c r="P40" s="105"/>
      <c r="Q40" s="106"/>
      <c r="R40" s="107"/>
      <c r="S40" s="108"/>
      <c r="T40" s="108"/>
      <c r="U40" s="109"/>
      <c r="V40" s="107"/>
      <c r="W40" s="108"/>
      <c r="X40" s="108"/>
      <c r="Y40" s="109"/>
    </row>
    <row r="41" spans="2:25" ht="21.75" customHeight="1">
      <c r="B41" s="43"/>
      <c r="C41" s="120"/>
      <c r="D41" s="120"/>
      <c r="E41" s="120"/>
      <c r="F41" s="120"/>
      <c r="G41" s="120"/>
      <c r="H41" s="120"/>
      <c r="I41" s="120"/>
      <c r="J41" s="120"/>
      <c r="K41" s="120"/>
      <c r="L41" s="120"/>
      <c r="M41" s="120"/>
      <c r="N41" s="120"/>
      <c r="O41" s="120"/>
      <c r="P41" s="120"/>
      <c r="Q41" s="121"/>
      <c r="R41" s="111"/>
      <c r="S41" s="111"/>
      <c r="T41" s="111"/>
      <c r="U41" s="112"/>
      <c r="V41" s="110"/>
      <c r="W41" s="111"/>
      <c r="X41" s="111"/>
      <c r="Y41" s="112"/>
    </row>
    <row r="42" spans="2:25" ht="21.75" customHeight="1" thickBot="1">
      <c r="B42" s="43"/>
      <c r="C42" s="60"/>
      <c r="D42" s="60"/>
      <c r="E42" s="60"/>
      <c r="F42" s="60"/>
      <c r="G42" s="60"/>
      <c r="H42" s="60"/>
      <c r="I42" s="60"/>
      <c r="J42" s="60"/>
      <c r="K42" s="60"/>
      <c r="L42" s="60"/>
      <c r="M42" s="60"/>
      <c r="N42" s="60"/>
      <c r="O42" s="60"/>
      <c r="P42" s="60"/>
      <c r="Q42" s="61"/>
      <c r="R42" s="141">
        <f>SUM(R28:R41)</f>
        <v>0</v>
      </c>
      <c r="S42" s="142"/>
      <c r="T42" s="142"/>
      <c r="U42" s="143"/>
      <c r="V42" s="144">
        <f>SUM(V28:V41)</f>
        <v>0</v>
      </c>
      <c r="W42" s="142"/>
      <c r="X42" s="142"/>
      <c r="Y42" s="143"/>
    </row>
    <row r="43" spans="2:25" ht="21.75" customHeight="1" thickTop="1">
      <c r="B43" s="43"/>
      <c r="C43" s="60"/>
      <c r="D43" s="60"/>
      <c r="E43" s="60"/>
      <c r="F43" s="60"/>
      <c r="G43" s="60"/>
      <c r="H43" s="60"/>
      <c r="I43" s="60"/>
      <c r="J43" s="60"/>
      <c r="K43" s="60"/>
      <c r="L43" s="60"/>
      <c r="M43" s="60"/>
      <c r="N43" s="60"/>
      <c r="O43" s="60"/>
      <c r="P43" s="60"/>
      <c r="Q43" s="61"/>
      <c r="R43" s="114"/>
      <c r="S43" s="114"/>
      <c r="T43" s="114"/>
      <c r="U43" s="115"/>
      <c r="V43" s="113"/>
      <c r="W43" s="114"/>
      <c r="X43" s="114"/>
      <c r="Y43" s="115"/>
    </row>
    <row r="44" spans="2:25" ht="21.75" customHeight="1">
      <c r="B44" s="43"/>
      <c r="C44" s="60"/>
      <c r="D44" s="60"/>
      <c r="E44" s="60"/>
      <c r="F44" s="60"/>
      <c r="G44" s="60"/>
      <c r="H44" s="60"/>
      <c r="I44" s="60"/>
      <c r="J44" s="60"/>
      <c r="K44" s="60"/>
      <c r="L44" s="60"/>
      <c r="M44" s="60"/>
      <c r="N44" s="60"/>
      <c r="O44" s="60"/>
      <c r="P44" s="60"/>
      <c r="Q44" s="61"/>
      <c r="R44" s="114"/>
      <c r="S44" s="114"/>
      <c r="T44" s="114"/>
      <c r="U44" s="115"/>
      <c r="V44" s="113"/>
      <c r="W44" s="114"/>
      <c r="X44" s="114"/>
      <c r="Y44" s="115"/>
    </row>
    <row r="45" spans="3:17" ht="21.75" customHeight="1">
      <c r="C45" s="41"/>
      <c r="D45" s="41"/>
      <c r="E45" s="41"/>
      <c r="F45" s="41"/>
      <c r="G45" s="41"/>
      <c r="H45" s="41"/>
      <c r="I45" s="41"/>
      <c r="J45" s="41"/>
      <c r="K45" s="41"/>
      <c r="L45" s="41"/>
      <c r="M45" s="41"/>
      <c r="N45" s="41"/>
      <c r="O45" s="41"/>
      <c r="P45" s="41"/>
      <c r="Q45" s="41"/>
    </row>
    <row r="46" spans="3:17" ht="21.75" customHeight="1">
      <c r="C46" s="41"/>
      <c r="D46" s="41"/>
      <c r="E46" s="41"/>
      <c r="F46" s="41"/>
      <c r="G46" s="41"/>
      <c r="H46" s="41"/>
      <c r="I46" s="41"/>
      <c r="J46" s="41"/>
      <c r="K46" s="41"/>
      <c r="L46" s="41"/>
      <c r="M46" s="41"/>
      <c r="N46" s="41"/>
      <c r="O46" s="41"/>
      <c r="P46" s="41"/>
      <c r="Q46" s="41"/>
    </row>
    <row r="47" spans="3:17" ht="21.75" customHeight="1">
      <c r="C47" s="41"/>
      <c r="D47" s="41"/>
      <c r="E47" s="41"/>
      <c r="F47" s="41"/>
      <c r="G47" s="41"/>
      <c r="H47" s="41"/>
      <c r="I47" s="41"/>
      <c r="J47" s="41"/>
      <c r="K47" s="41"/>
      <c r="L47" s="41"/>
      <c r="M47" s="41"/>
      <c r="N47" s="41"/>
      <c r="O47" s="41"/>
      <c r="P47" s="41"/>
      <c r="Q47" s="41"/>
    </row>
    <row r="48" spans="3:17" ht="21.75" customHeight="1">
      <c r="C48" s="41"/>
      <c r="D48" s="41"/>
      <c r="E48" s="41"/>
      <c r="F48" s="41"/>
      <c r="G48" s="41"/>
      <c r="H48" s="41"/>
      <c r="I48" s="41"/>
      <c r="J48" s="41"/>
      <c r="K48" s="41"/>
      <c r="L48" s="41"/>
      <c r="M48" s="41"/>
      <c r="N48" s="41"/>
      <c r="O48" s="41"/>
      <c r="P48" s="41"/>
      <c r="Q48" s="41"/>
    </row>
  </sheetData>
  <sheetProtection password="C7C3" sheet="1" objects="1" scenarios="1"/>
  <mergeCells count="152">
    <mergeCell ref="D18:L18"/>
    <mergeCell ref="R21:S21"/>
    <mergeCell ref="T21:AB21"/>
    <mergeCell ref="AC21:AF21"/>
    <mergeCell ref="AC19:AF19"/>
    <mergeCell ref="AC20:AF20"/>
    <mergeCell ref="M21:P21"/>
    <mergeCell ref="B17:C17"/>
    <mergeCell ref="D17:L17"/>
    <mergeCell ref="M17:P17"/>
    <mergeCell ref="R17:S17"/>
    <mergeCell ref="T17:AB17"/>
    <mergeCell ref="AC17:AF17"/>
    <mergeCell ref="B18:C18"/>
    <mergeCell ref="AC7:AF7"/>
    <mergeCell ref="T7:AB7"/>
    <mergeCell ref="M18:P18"/>
    <mergeCell ref="R18:S18"/>
    <mergeCell ref="T18:AB18"/>
    <mergeCell ref="AC18:AF18"/>
    <mergeCell ref="T15:AB15"/>
    <mergeCell ref="B20:C20"/>
    <mergeCell ref="D20:L20"/>
    <mergeCell ref="R20:S20"/>
    <mergeCell ref="T20:AB20"/>
    <mergeCell ref="T16:AB16"/>
    <mergeCell ref="T19:AB19"/>
    <mergeCell ref="AC8:AF8"/>
    <mergeCell ref="AC9:AF9"/>
    <mergeCell ref="AC15:AF15"/>
    <mergeCell ref="AC16:AF16"/>
    <mergeCell ref="T8:AB8"/>
    <mergeCell ref="T9:AB9"/>
    <mergeCell ref="AC10:AF10"/>
    <mergeCell ref="AC11:AF11"/>
    <mergeCell ref="B8:C8"/>
    <mergeCell ref="R7:S7"/>
    <mergeCell ref="B7:C7"/>
    <mergeCell ref="D7:L7"/>
    <mergeCell ref="M8:P8"/>
    <mergeCell ref="D8:L8"/>
    <mergeCell ref="M7:P7"/>
    <mergeCell ref="R8:S8"/>
    <mergeCell ref="B3:AF3"/>
    <mergeCell ref="B2:AF2"/>
    <mergeCell ref="D6:AD6"/>
    <mergeCell ref="B6:C6"/>
    <mergeCell ref="AE6:AF6"/>
    <mergeCell ref="B4:AF4"/>
    <mergeCell ref="B9:C9"/>
    <mergeCell ref="R9:S9"/>
    <mergeCell ref="B15:C15"/>
    <mergeCell ref="B16:C16"/>
    <mergeCell ref="D9:L9"/>
    <mergeCell ref="D15:L15"/>
    <mergeCell ref="D16:L16"/>
    <mergeCell ref="M9:P9"/>
    <mergeCell ref="M15:P15"/>
    <mergeCell ref="M16:P16"/>
    <mergeCell ref="R15:S15"/>
    <mergeCell ref="V31:Y31"/>
    <mergeCell ref="B19:C19"/>
    <mergeCell ref="R19:S19"/>
    <mergeCell ref="R16:S16"/>
    <mergeCell ref="D19:L19"/>
    <mergeCell ref="M19:P19"/>
    <mergeCell ref="M20:P20"/>
    <mergeCell ref="B21:C21"/>
    <mergeCell ref="D21:L21"/>
    <mergeCell ref="C31:Q31"/>
    <mergeCell ref="V27:Y27"/>
    <mergeCell ref="R38:U38"/>
    <mergeCell ref="V37:Y37"/>
    <mergeCell ref="V38:Y38"/>
    <mergeCell ref="R36:U36"/>
    <mergeCell ref="V36:Y36"/>
    <mergeCell ref="R37:U37"/>
    <mergeCell ref="R31:U31"/>
    <mergeCell ref="C43:Q43"/>
    <mergeCell ref="R42:U42"/>
    <mergeCell ref="V42:Y42"/>
    <mergeCell ref="C38:Q38"/>
    <mergeCell ref="C39:Q39"/>
    <mergeCell ref="V39:Y39"/>
    <mergeCell ref="R39:U39"/>
    <mergeCell ref="V43:Y43"/>
    <mergeCell ref="R43:U43"/>
    <mergeCell ref="R41:U41"/>
    <mergeCell ref="V41:Y41"/>
    <mergeCell ref="M10:P10"/>
    <mergeCell ref="R10:S10"/>
    <mergeCell ref="B24:X24"/>
    <mergeCell ref="T10:AB10"/>
    <mergeCell ref="B11:C11"/>
    <mergeCell ref="D11:L11"/>
    <mergeCell ref="M11:P11"/>
    <mergeCell ref="R11:S11"/>
    <mergeCell ref="T11:AB11"/>
    <mergeCell ref="V44:Y44"/>
    <mergeCell ref="R44:U44"/>
    <mergeCell ref="C44:Q44"/>
    <mergeCell ref="C26:Y26"/>
    <mergeCell ref="C27:Q27"/>
    <mergeCell ref="C41:Q41"/>
    <mergeCell ref="C42:Q42"/>
    <mergeCell ref="V33:Y33"/>
    <mergeCell ref="V30:Y30"/>
    <mergeCell ref="C40:Q40"/>
    <mergeCell ref="B10:C10"/>
    <mergeCell ref="D10:L10"/>
    <mergeCell ref="AC12:AF12"/>
    <mergeCell ref="B14:C14"/>
    <mergeCell ref="D14:L14"/>
    <mergeCell ref="M14:P14"/>
    <mergeCell ref="R14:S14"/>
    <mergeCell ref="T14:AB14"/>
    <mergeCell ref="AC14:AF14"/>
    <mergeCell ref="AC13:AF13"/>
    <mergeCell ref="B12:C12"/>
    <mergeCell ref="D12:L12"/>
    <mergeCell ref="C33:Q33"/>
    <mergeCell ref="R33:U33"/>
    <mergeCell ref="T12:AB12"/>
    <mergeCell ref="M12:P12"/>
    <mergeCell ref="R12:S12"/>
    <mergeCell ref="R27:U27"/>
    <mergeCell ref="V28:Y28"/>
    <mergeCell ref="V29:Y29"/>
    <mergeCell ref="T13:AB13"/>
    <mergeCell ref="C32:Q32"/>
    <mergeCell ref="R32:U32"/>
    <mergeCell ref="V32:Y32"/>
    <mergeCell ref="R28:U28"/>
    <mergeCell ref="R29:U29"/>
    <mergeCell ref="R30:U30"/>
    <mergeCell ref="C29:Q29"/>
    <mergeCell ref="C28:Q28"/>
    <mergeCell ref="C30:Q30"/>
    <mergeCell ref="B13:C13"/>
    <mergeCell ref="D13:L13"/>
    <mergeCell ref="M13:P13"/>
    <mergeCell ref="R13:S13"/>
    <mergeCell ref="R40:U40"/>
    <mergeCell ref="V40:Y40"/>
    <mergeCell ref="C34:Q34"/>
    <mergeCell ref="R34:U34"/>
    <mergeCell ref="V34:Y34"/>
    <mergeCell ref="V35:Y35"/>
    <mergeCell ref="C36:Q36"/>
    <mergeCell ref="C37:Q37"/>
    <mergeCell ref="R35:U35"/>
    <mergeCell ref="C35:Q35"/>
  </mergeCells>
  <printOptions horizontalCentered="1"/>
  <pageMargins left="0.5" right="0.5" top="0.75" bottom="0.25" header="0.5" footer="0.5"/>
  <pageSetup horizontalDpi="180" verticalDpi="18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Sheet8"/>
  <dimension ref="A1:AW115"/>
  <sheetViews>
    <sheetView showRowColHeaders="0" showZeros="0" zoomScale="74" zoomScaleNormal="74" workbookViewId="0" topLeftCell="A1">
      <selection activeCell="A1" sqref="A1"/>
    </sheetView>
  </sheetViews>
  <sheetFormatPr defaultColWidth="9.00390625" defaultRowHeight="21.75" customHeight="1"/>
  <cols>
    <col min="1" max="3" width="2.625" style="8" customWidth="1"/>
    <col min="4" max="4" width="3.625" style="8" customWidth="1"/>
    <col min="5" max="10" width="2.625" style="8" customWidth="1"/>
    <col min="11" max="11" width="3.50390625" style="8" customWidth="1"/>
    <col min="12" max="13" width="2.625" style="8" customWidth="1"/>
    <col min="14" max="14" width="3.625" style="8" customWidth="1"/>
    <col min="15" max="19" width="2.625" style="8" customWidth="1"/>
    <col min="20" max="20" width="3.625" style="8" customWidth="1"/>
    <col min="21" max="23" width="2.625" style="8" customWidth="1"/>
    <col min="24" max="24" width="0.875" style="8" customWidth="1"/>
    <col min="25" max="26" width="2.625" style="8" customWidth="1"/>
    <col min="27" max="27" width="3.625" style="8" customWidth="1"/>
    <col min="28" max="30" width="2.625" style="8" customWidth="1"/>
    <col min="31" max="31" width="3.625" style="8" customWidth="1"/>
    <col min="32" max="35" width="2.625" style="8" customWidth="1"/>
    <col min="36" max="36" width="3.25390625" style="8" customWidth="1"/>
    <col min="37" max="37" width="3.625" style="8" customWidth="1"/>
    <col min="38" max="16384" width="2.625" style="8" customWidth="1"/>
  </cols>
  <sheetData>
    <row r="1" spans="24:32" ht="21.75" customHeight="1">
      <c r="X1" s="44"/>
      <c r="Y1" s="44"/>
      <c r="Z1" s="44"/>
      <c r="AA1" s="44"/>
      <c r="AB1" s="44"/>
      <c r="AC1" s="44"/>
      <c r="AD1" s="44"/>
      <c r="AE1" s="44"/>
      <c r="AF1" s="44"/>
    </row>
    <row r="2" spans="2:33"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9"/>
    </row>
    <row r="3" spans="2:46"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row>
    <row r="4" spans="2:46" ht="21.75" customHeight="1">
      <c r="B4" s="56" t="s">
        <v>153</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2:49" ht="21.75" customHeight="1">
      <c r="B5" s="57" t="s">
        <v>149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W5" s="8" t="s">
        <v>157</v>
      </c>
    </row>
    <row r="6" ht="21.75" customHeight="1">
      <c r="AG6" s="9"/>
    </row>
    <row r="7" spans="1:47" ht="21.75" customHeight="1">
      <c r="A7" s="10"/>
      <c r="B7" s="99" t="s">
        <v>8</v>
      </c>
      <c r="C7" s="99"/>
      <c r="D7" s="99"/>
      <c r="E7" s="100" t="s">
        <v>18</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92" t="s">
        <v>9</v>
      </c>
      <c r="AS7" s="92"/>
      <c r="AT7" s="92"/>
      <c r="AU7" s="10"/>
    </row>
    <row r="8" spans="1:47" ht="21.75" customHeight="1">
      <c r="A8" s="10"/>
      <c r="B8" s="93" t="s">
        <v>6</v>
      </c>
      <c r="C8" s="94"/>
      <c r="D8" s="94"/>
      <c r="E8" s="93" t="s">
        <v>19</v>
      </c>
      <c r="F8" s="94"/>
      <c r="G8" s="94"/>
      <c r="H8" s="94"/>
      <c r="I8" s="94"/>
      <c r="J8" s="94"/>
      <c r="K8" s="94"/>
      <c r="L8" s="94"/>
      <c r="M8" s="95"/>
      <c r="N8" s="12" t="s">
        <v>7</v>
      </c>
      <c r="O8" s="93"/>
      <c r="P8" s="94"/>
      <c r="Q8" s="95"/>
      <c r="R8" s="93" t="s">
        <v>20</v>
      </c>
      <c r="S8" s="94"/>
      <c r="T8" s="95"/>
      <c r="U8" s="93" t="s">
        <v>21</v>
      </c>
      <c r="V8" s="94"/>
      <c r="W8" s="95"/>
      <c r="X8" s="11"/>
      <c r="Y8" s="93" t="s">
        <v>6</v>
      </c>
      <c r="Z8" s="94"/>
      <c r="AA8" s="95"/>
      <c r="AB8" s="96" t="s">
        <v>19</v>
      </c>
      <c r="AC8" s="97"/>
      <c r="AD8" s="97"/>
      <c r="AE8" s="97"/>
      <c r="AF8" s="97"/>
      <c r="AG8" s="97"/>
      <c r="AH8" s="97"/>
      <c r="AI8" s="97"/>
      <c r="AJ8" s="98"/>
      <c r="AK8" s="12" t="s">
        <v>7</v>
      </c>
      <c r="AL8" s="93"/>
      <c r="AM8" s="94"/>
      <c r="AN8" s="95"/>
      <c r="AO8" s="93" t="s">
        <v>20</v>
      </c>
      <c r="AP8" s="94"/>
      <c r="AQ8" s="95"/>
      <c r="AR8" s="93" t="s">
        <v>21</v>
      </c>
      <c r="AS8" s="94"/>
      <c r="AT8" s="95"/>
      <c r="AU8" s="10"/>
    </row>
    <row r="9" spans="1:47" ht="21.75" customHeight="1">
      <c r="A9" s="10"/>
      <c r="B9" s="89"/>
      <c r="C9" s="90"/>
      <c r="D9" s="91"/>
      <c r="E9" s="101"/>
      <c r="F9" s="102"/>
      <c r="G9" s="102"/>
      <c r="H9" s="102"/>
      <c r="I9" s="102"/>
      <c r="J9" s="102"/>
      <c r="K9" s="102"/>
      <c r="L9" s="102"/>
      <c r="M9" s="103"/>
      <c r="N9" s="14"/>
      <c r="O9" s="89"/>
      <c r="P9" s="90"/>
      <c r="Q9" s="91"/>
      <c r="R9" s="89" t="s">
        <v>1</v>
      </c>
      <c r="S9" s="90"/>
      <c r="T9" s="91"/>
      <c r="U9" s="89" t="s">
        <v>1</v>
      </c>
      <c r="V9" s="90"/>
      <c r="W9" s="91"/>
      <c r="X9" s="13"/>
      <c r="Y9" s="89"/>
      <c r="Z9" s="90"/>
      <c r="AA9" s="90"/>
      <c r="AB9" s="101"/>
      <c r="AC9" s="102"/>
      <c r="AD9" s="102"/>
      <c r="AE9" s="102"/>
      <c r="AF9" s="102"/>
      <c r="AG9" s="102"/>
      <c r="AH9" s="102"/>
      <c r="AI9" s="102"/>
      <c r="AJ9" s="103"/>
      <c r="AK9" s="17"/>
      <c r="AL9" s="89"/>
      <c r="AM9" s="90"/>
      <c r="AN9" s="91"/>
      <c r="AO9" s="89" t="s">
        <v>1</v>
      </c>
      <c r="AP9" s="90"/>
      <c r="AQ9" s="91"/>
      <c r="AR9" s="89" t="s">
        <v>1</v>
      </c>
      <c r="AS9" s="90"/>
      <c r="AT9" s="91"/>
      <c r="AU9" s="10"/>
    </row>
    <row r="10" spans="1:47" ht="21.75" customHeight="1">
      <c r="A10" s="10"/>
      <c r="B10" s="54" t="str">
        <f>zSoalan4!$D$9</f>
        <v>Mac</v>
      </c>
      <c r="C10" s="55"/>
      <c r="D10" s="19">
        <f>zSoalan4!AG4</f>
        <v>1</v>
      </c>
      <c r="E10" s="145" t="str">
        <f>zSoalan4!AI4</f>
        <v>Baki</v>
      </c>
      <c r="F10" s="146"/>
      <c r="G10" s="146"/>
      <c r="H10" s="146"/>
      <c r="I10" s="146"/>
      <c r="J10" s="146"/>
      <c r="K10" s="146"/>
      <c r="L10" s="146"/>
      <c r="M10" s="147"/>
      <c r="N10" s="20" t="s">
        <v>5</v>
      </c>
      <c r="O10" s="48"/>
      <c r="P10" s="49"/>
      <c r="Q10" s="50"/>
      <c r="R10" s="62">
        <f>zSoalan4!AN4</f>
        <v>2450</v>
      </c>
      <c r="S10" s="46"/>
      <c r="T10" s="47"/>
      <c r="U10" s="62">
        <f>zSoalan4!AN5</f>
        <v>5230</v>
      </c>
      <c r="V10" s="46"/>
      <c r="W10" s="47"/>
      <c r="X10" s="15"/>
      <c r="Y10" s="54" t="str">
        <f>zSoalan4!$D$9</f>
        <v>Mac</v>
      </c>
      <c r="Z10" s="55"/>
      <c r="AA10" s="19">
        <f>zSoalan4!F9</f>
        <v>1</v>
      </c>
      <c r="AB10" s="145" t="str">
        <f>zSoalan4!AG9</f>
        <v>Perabot</v>
      </c>
      <c r="AC10" s="146"/>
      <c r="AD10" s="146"/>
      <c r="AE10" s="146"/>
      <c r="AF10" s="146"/>
      <c r="AG10" s="146"/>
      <c r="AH10" s="146"/>
      <c r="AI10" s="146"/>
      <c r="AJ10" s="147"/>
      <c r="AK10" s="20"/>
      <c r="AL10" s="74"/>
      <c r="AM10" s="75"/>
      <c r="AN10" s="76"/>
      <c r="AO10" s="62"/>
      <c r="AP10" s="46"/>
      <c r="AQ10" s="47"/>
      <c r="AR10" s="62">
        <f>zSoalan4!AA9</f>
        <v>1380</v>
      </c>
      <c r="AS10" s="46"/>
      <c r="AT10" s="47"/>
      <c r="AU10" s="10"/>
    </row>
    <row r="11" spans="1:47" ht="21.75" customHeight="1">
      <c r="A11" s="10"/>
      <c r="B11" s="72"/>
      <c r="C11" s="73"/>
      <c r="D11" s="19">
        <f>zSoalan4!F13</f>
        <v>8</v>
      </c>
      <c r="E11" s="145" t="str">
        <f>zSoalan4!AG13</f>
        <v>Komisen Diterima</v>
      </c>
      <c r="F11" s="146"/>
      <c r="G11" s="146"/>
      <c r="H11" s="146"/>
      <c r="I11" s="146"/>
      <c r="J11" s="146"/>
      <c r="K11" s="146"/>
      <c r="L11" s="146"/>
      <c r="M11" s="147"/>
      <c r="N11" s="20"/>
      <c r="O11" s="48"/>
      <c r="P11" s="49"/>
      <c r="Q11" s="50"/>
      <c r="R11" s="62"/>
      <c r="S11" s="46"/>
      <c r="T11" s="47"/>
      <c r="U11" s="62">
        <f>zSoalan4!AA13</f>
        <v>725</v>
      </c>
      <c r="V11" s="46"/>
      <c r="W11" s="47"/>
      <c r="X11" s="16"/>
      <c r="Y11" s="72"/>
      <c r="Z11" s="73"/>
      <c r="AA11" s="19">
        <f>zSoalan4!F10</f>
        <v>2</v>
      </c>
      <c r="AB11" s="145" t="str">
        <f>zSoalan4!AG10</f>
        <v>Belian</v>
      </c>
      <c r="AC11" s="146"/>
      <c r="AD11" s="146"/>
      <c r="AE11" s="146"/>
      <c r="AF11" s="146"/>
      <c r="AG11" s="146"/>
      <c r="AH11" s="146"/>
      <c r="AI11" s="146"/>
      <c r="AJ11" s="147"/>
      <c r="AK11" s="20"/>
      <c r="AL11" s="74"/>
      <c r="AM11" s="75"/>
      <c r="AN11" s="76"/>
      <c r="AO11" s="62">
        <f>zSoalan4!AA10</f>
        <v>520</v>
      </c>
      <c r="AP11" s="46"/>
      <c r="AQ11" s="47"/>
      <c r="AR11" s="48"/>
      <c r="AS11" s="49"/>
      <c r="AT11" s="50"/>
      <c r="AU11" s="10"/>
    </row>
    <row r="12" spans="1:47" ht="21.75" customHeight="1">
      <c r="A12" s="10"/>
      <c r="B12" s="72"/>
      <c r="C12" s="73"/>
      <c r="D12" s="19">
        <f>zSoalan4!F14</f>
        <v>9</v>
      </c>
      <c r="E12" s="145" t="str">
        <f>zSoalan4!AG14</f>
        <v>Jualan</v>
      </c>
      <c r="F12" s="146"/>
      <c r="G12" s="146"/>
      <c r="H12" s="146"/>
      <c r="I12" s="146"/>
      <c r="J12" s="146"/>
      <c r="K12" s="146"/>
      <c r="L12" s="146"/>
      <c r="M12" s="147"/>
      <c r="N12" s="20"/>
      <c r="O12" s="48"/>
      <c r="P12" s="49"/>
      <c r="Q12" s="50"/>
      <c r="R12" s="62">
        <f>zSoalan4!AA14</f>
        <v>610</v>
      </c>
      <c r="S12" s="46"/>
      <c r="T12" s="47"/>
      <c r="U12" s="62"/>
      <c r="V12" s="46"/>
      <c r="W12" s="47"/>
      <c r="X12" s="16"/>
      <c r="Y12" s="72"/>
      <c r="Z12" s="73"/>
      <c r="AA12" s="19">
        <f>zSoalan4!F11</f>
        <v>5</v>
      </c>
      <c r="AB12" s="145" t="str">
        <f>zSoalan4!AG11</f>
        <v>Alatulis</v>
      </c>
      <c r="AC12" s="146"/>
      <c r="AD12" s="146"/>
      <c r="AE12" s="146"/>
      <c r="AF12" s="146"/>
      <c r="AG12" s="146"/>
      <c r="AH12" s="146"/>
      <c r="AI12" s="146"/>
      <c r="AJ12" s="147"/>
      <c r="AK12" s="20"/>
      <c r="AL12" s="74"/>
      <c r="AM12" s="75"/>
      <c r="AN12" s="76"/>
      <c r="AO12" s="62">
        <f>zSoalan4!AA11</f>
        <v>45</v>
      </c>
      <c r="AP12" s="46"/>
      <c r="AQ12" s="47"/>
      <c r="AR12" s="62"/>
      <c r="AS12" s="46"/>
      <c r="AT12" s="47"/>
      <c r="AU12" s="10"/>
    </row>
    <row r="13" spans="1:47" ht="21.75" customHeight="1">
      <c r="A13" s="10"/>
      <c r="B13" s="72"/>
      <c r="C13" s="73"/>
      <c r="D13" s="19">
        <f>zSoalan4!F16</f>
        <v>12</v>
      </c>
      <c r="E13" s="145" t="str">
        <f>zSoalan4!AG16</f>
        <v>Merikan</v>
      </c>
      <c r="F13" s="146"/>
      <c r="G13" s="146"/>
      <c r="H13" s="146"/>
      <c r="I13" s="146"/>
      <c r="J13" s="146"/>
      <c r="K13" s="146"/>
      <c r="L13" s="146"/>
      <c r="M13" s="147"/>
      <c r="N13" s="20"/>
      <c r="O13" s="48"/>
      <c r="P13" s="49"/>
      <c r="Q13" s="50"/>
      <c r="R13" s="62">
        <f>zSoalan4!AA16</f>
        <v>232</v>
      </c>
      <c r="S13" s="46"/>
      <c r="T13" s="47"/>
      <c r="U13" s="62"/>
      <c r="V13" s="46"/>
      <c r="W13" s="47"/>
      <c r="X13" s="16"/>
      <c r="Y13" s="72"/>
      <c r="Z13" s="73"/>
      <c r="AA13" s="19">
        <f>zSoalan4!F12</f>
        <v>6</v>
      </c>
      <c r="AB13" s="145" t="str">
        <f>zSoalan4!AG12</f>
        <v>Kadar Bayaran</v>
      </c>
      <c r="AC13" s="146"/>
      <c r="AD13" s="146"/>
      <c r="AE13" s="146"/>
      <c r="AF13" s="146"/>
      <c r="AG13" s="146"/>
      <c r="AH13" s="146"/>
      <c r="AI13" s="146"/>
      <c r="AJ13" s="147"/>
      <c r="AK13" s="20"/>
      <c r="AL13" s="74"/>
      <c r="AM13" s="75"/>
      <c r="AN13" s="76"/>
      <c r="AO13" s="62"/>
      <c r="AP13" s="46"/>
      <c r="AQ13" s="47"/>
      <c r="AR13" s="62">
        <f>zSoalan4!AA12</f>
        <v>820</v>
      </c>
      <c r="AS13" s="46"/>
      <c r="AT13" s="47"/>
      <c r="AU13" s="10"/>
    </row>
    <row r="14" spans="1:47" ht="21.75" customHeight="1">
      <c r="A14" s="10"/>
      <c r="B14" s="72"/>
      <c r="C14" s="73"/>
      <c r="D14" s="19">
        <f>zSoalan4!F18</f>
        <v>14</v>
      </c>
      <c r="E14" s="145" t="str">
        <f>zSoalan4!AG18</f>
        <v>Ganeson</v>
      </c>
      <c r="F14" s="146"/>
      <c r="G14" s="146"/>
      <c r="H14" s="146"/>
      <c r="I14" s="146"/>
      <c r="J14" s="146"/>
      <c r="K14" s="146"/>
      <c r="L14" s="146"/>
      <c r="M14" s="147"/>
      <c r="N14" s="20"/>
      <c r="O14" s="48"/>
      <c r="P14" s="49"/>
      <c r="Q14" s="50"/>
      <c r="R14" s="62"/>
      <c r="S14" s="46"/>
      <c r="T14" s="47"/>
      <c r="U14" s="62">
        <f>zSoalan4!AA18</f>
        <v>365</v>
      </c>
      <c r="V14" s="46"/>
      <c r="W14" s="47"/>
      <c r="X14" s="16"/>
      <c r="Y14" s="72"/>
      <c r="Z14" s="73"/>
      <c r="AA14" s="19">
        <f>zSoalan4!F15</f>
        <v>10</v>
      </c>
      <c r="AB14" s="145" t="str">
        <f>zSoalan4!AG15</f>
        <v>Tambang</v>
      </c>
      <c r="AC14" s="146"/>
      <c r="AD14" s="146"/>
      <c r="AE14" s="146"/>
      <c r="AF14" s="146"/>
      <c r="AG14" s="146"/>
      <c r="AH14" s="146"/>
      <c r="AI14" s="146"/>
      <c r="AJ14" s="147"/>
      <c r="AK14" s="20"/>
      <c r="AL14" s="74"/>
      <c r="AM14" s="75"/>
      <c r="AN14" s="76"/>
      <c r="AO14" s="62">
        <f>zSoalan4!AA15</f>
        <v>80</v>
      </c>
      <c r="AP14" s="46"/>
      <c r="AQ14" s="47"/>
      <c r="AR14" s="62"/>
      <c r="AS14" s="46"/>
      <c r="AT14" s="47"/>
      <c r="AU14" s="10"/>
    </row>
    <row r="15" spans="1:47" ht="21.75" customHeight="1">
      <c r="A15" s="10"/>
      <c r="B15" s="54"/>
      <c r="C15" s="55"/>
      <c r="D15" s="19">
        <f>zSoalan4!F21</f>
        <v>20</v>
      </c>
      <c r="E15" s="145" t="str">
        <f>zSoalan4!AG21</f>
        <v>Jualan</v>
      </c>
      <c r="F15" s="146"/>
      <c r="G15" s="146"/>
      <c r="H15" s="146"/>
      <c r="I15" s="146"/>
      <c r="J15" s="146"/>
      <c r="K15" s="146"/>
      <c r="L15" s="146"/>
      <c r="M15" s="147"/>
      <c r="N15" s="20"/>
      <c r="O15" s="48"/>
      <c r="P15" s="49"/>
      <c r="Q15" s="50"/>
      <c r="R15" s="62">
        <f>zSoalan4!AA21</f>
        <v>290</v>
      </c>
      <c r="S15" s="46"/>
      <c r="T15" s="47"/>
      <c r="U15" s="62"/>
      <c r="V15" s="46"/>
      <c r="W15" s="47"/>
      <c r="X15" s="16"/>
      <c r="Y15" s="72"/>
      <c r="Z15" s="73"/>
      <c r="AA15" s="19">
        <f>zSoalan4!F17</f>
        <v>12</v>
      </c>
      <c r="AB15" s="145" t="str">
        <f>zSoalan4!AG17</f>
        <v>Upah</v>
      </c>
      <c r="AC15" s="146"/>
      <c r="AD15" s="146"/>
      <c r="AE15" s="146"/>
      <c r="AF15" s="146"/>
      <c r="AG15" s="146"/>
      <c r="AH15" s="146"/>
      <c r="AI15" s="146"/>
      <c r="AJ15" s="147"/>
      <c r="AK15" s="20"/>
      <c r="AL15" s="74"/>
      <c r="AM15" s="75"/>
      <c r="AN15" s="76"/>
      <c r="AO15" s="62"/>
      <c r="AP15" s="46"/>
      <c r="AQ15" s="47"/>
      <c r="AR15" s="62">
        <f>zSoalan4!AA17</f>
        <v>250</v>
      </c>
      <c r="AS15" s="46"/>
      <c r="AT15" s="47"/>
      <c r="AU15" s="10"/>
    </row>
    <row r="16" spans="1:47" ht="21.75" customHeight="1">
      <c r="A16" s="10"/>
      <c r="B16" s="54"/>
      <c r="C16" s="55"/>
      <c r="D16" s="19">
        <f>zSoalan4!F23</f>
        <v>22</v>
      </c>
      <c r="E16" s="145" t="str">
        <f>zSoalan4!AG23</f>
        <v>Jualan</v>
      </c>
      <c r="F16" s="146"/>
      <c r="G16" s="146"/>
      <c r="H16" s="146"/>
      <c r="I16" s="146"/>
      <c r="J16" s="146"/>
      <c r="K16" s="146"/>
      <c r="L16" s="146"/>
      <c r="M16" s="147"/>
      <c r="N16" s="20"/>
      <c r="O16" s="48"/>
      <c r="P16" s="49"/>
      <c r="Q16" s="50"/>
      <c r="R16" s="62"/>
      <c r="S16" s="46"/>
      <c r="T16" s="47"/>
      <c r="U16" s="62">
        <f>zSoalan4!AA23</f>
        <v>360</v>
      </c>
      <c r="V16" s="46"/>
      <c r="W16" s="47"/>
      <c r="X16" s="16"/>
      <c r="Y16" s="54"/>
      <c r="Z16" s="55"/>
      <c r="AA16" s="19">
        <f>zSoalan4!F19</f>
        <v>17</v>
      </c>
      <c r="AB16" s="145" t="str">
        <f>zSoalan4!AG19</f>
        <v>Lee Seng</v>
      </c>
      <c r="AC16" s="146"/>
      <c r="AD16" s="146"/>
      <c r="AE16" s="146"/>
      <c r="AF16" s="146"/>
      <c r="AG16" s="146"/>
      <c r="AH16" s="146"/>
      <c r="AI16" s="146"/>
      <c r="AJ16" s="147"/>
      <c r="AK16" s="20"/>
      <c r="AL16" s="74"/>
      <c r="AM16" s="75"/>
      <c r="AN16" s="76"/>
      <c r="AO16" s="62">
        <f>zSoalan4!AA19</f>
        <v>480</v>
      </c>
      <c r="AP16" s="46"/>
      <c r="AQ16" s="47"/>
      <c r="AR16" s="62"/>
      <c r="AS16" s="46"/>
      <c r="AT16" s="47"/>
      <c r="AU16" s="10"/>
    </row>
    <row r="17" spans="1:47" ht="21.75" customHeight="1">
      <c r="A17" s="10"/>
      <c r="B17" s="54"/>
      <c r="C17" s="55"/>
      <c r="D17" s="19">
        <f>zSoalan4!F27</f>
        <v>30</v>
      </c>
      <c r="E17" s="145" t="str">
        <f>zSoalan4!AG27</f>
        <v>Sewa Diterima</v>
      </c>
      <c r="F17" s="146"/>
      <c r="G17" s="146"/>
      <c r="H17" s="146"/>
      <c r="I17" s="146"/>
      <c r="J17" s="146"/>
      <c r="K17" s="146"/>
      <c r="L17" s="146"/>
      <c r="M17" s="147"/>
      <c r="N17" s="20"/>
      <c r="O17" s="48"/>
      <c r="P17" s="49"/>
      <c r="Q17" s="50"/>
      <c r="R17" s="62"/>
      <c r="S17" s="46"/>
      <c r="T17" s="47"/>
      <c r="U17" s="62">
        <f>zSoalan4!AA27</f>
        <v>600</v>
      </c>
      <c r="V17" s="46"/>
      <c r="W17" s="47"/>
      <c r="X17" s="16"/>
      <c r="Y17" s="54"/>
      <c r="Z17" s="55"/>
      <c r="AA17" s="19">
        <f>zSoalan4!F20</f>
        <v>18</v>
      </c>
      <c r="AB17" s="145" t="str">
        <f>zSoalan4!AG20</f>
        <v>Beng Lee</v>
      </c>
      <c r="AC17" s="146"/>
      <c r="AD17" s="146"/>
      <c r="AE17" s="146"/>
      <c r="AF17" s="146"/>
      <c r="AG17" s="146"/>
      <c r="AH17" s="146"/>
      <c r="AI17" s="146"/>
      <c r="AJ17" s="147"/>
      <c r="AK17" s="20"/>
      <c r="AL17" s="74"/>
      <c r="AM17" s="75"/>
      <c r="AN17" s="76"/>
      <c r="AO17" s="62"/>
      <c r="AP17" s="46"/>
      <c r="AQ17" s="47"/>
      <c r="AR17" s="62">
        <f>zSoalan4!AA20</f>
        <v>620</v>
      </c>
      <c r="AS17" s="46"/>
      <c r="AT17" s="47"/>
      <c r="AU17" s="10"/>
    </row>
    <row r="18" spans="1:47" ht="21.75" customHeight="1">
      <c r="A18" s="10"/>
      <c r="B18" s="54"/>
      <c r="C18" s="55"/>
      <c r="D18" s="19">
        <f>zSoalan4!F28</f>
        <v>31</v>
      </c>
      <c r="E18" s="145" t="str">
        <f>zSoalan4!AG28</f>
        <v>Jualan</v>
      </c>
      <c r="F18" s="146"/>
      <c r="G18" s="146"/>
      <c r="H18" s="146"/>
      <c r="I18" s="146"/>
      <c r="J18" s="146"/>
      <c r="K18" s="146"/>
      <c r="L18" s="146"/>
      <c r="M18" s="147"/>
      <c r="N18" s="20"/>
      <c r="O18" s="48"/>
      <c r="P18" s="49"/>
      <c r="Q18" s="50"/>
      <c r="R18" s="62">
        <f>zSoalan4!AA28</f>
        <v>260</v>
      </c>
      <c r="S18" s="46"/>
      <c r="T18" s="47"/>
      <c r="U18" s="62"/>
      <c r="V18" s="46"/>
      <c r="W18" s="47"/>
      <c r="X18" s="15"/>
      <c r="Y18" s="54"/>
      <c r="Z18" s="55"/>
      <c r="AA18" s="19">
        <f>zSoalan4!F22</f>
        <v>22</v>
      </c>
      <c r="AB18" s="145" t="str">
        <f>zSoalan4!AG22</f>
        <v>Alat Pejabat</v>
      </c>
      <c r="AC18" s="146"/>
      <c r="AD18" s="146"/>
      <c r="AE18" s="146"/>
      <c r="AF18" s="146"/>
      <c r="AG18" s="146"/>
      <c r="AH18" s="146"/>
      <c r="AI18" s="146"/>
      <c r="AJ18" s="147"/>
      <c r="AK18" s="20"/>
      <c r="AL18" s="74"/>
      <c r="AM18" s="75"/>
      <c r="AN18" s="76"/>
      <c r="AO18" s="62">
        <f>zSoalan4!AA22</f>
        <v>825</v>
      </c>
      <c r="AP18" s="46"/>
      <c r="AQ18" s="47"/>
      <c r="AR18" s="62"/>
      <c r="AS18" s="46"/>
      <c r="AT18" s="47"/>
      <c r="AU18" s="10"/>
    </row>
    <row r="19" spans="1:47" ht="21.75" customHeight="1">
      <c r="A19" s="10"/>
      <c r="B19" s="72"/>
      <c r="C19" s="73"/>
      <c r="D19" s="19"/>
      <c r="E19" s="145"/>
      <c r="F19" s="146"/>
      <c r="G19" s="146"/>
      <c r="H19" s="146"/>
      <c r="I19" s="146"/>
      <c r="J19" s="146"/>
      <c r="K19" s="146"/>
      <c r="L19" s="146"/>
      <c r="M19" s="147"/>
      <c r="O19" s="48"/>
      <c r="P19" s="49"/>
      <c r="Q19" s="50"/>
      <c r="R19" s="62"/>
      <c r="S19" s="46"/>
      <c r="T19" s="47"/>
      <c r="U19" s="48"/>
      <c r="V19" s="49"/>
      <c r="W19" s="50"/>
      <c r="X19" s="16"/>
      <c r="Y19" s="54"/>
      <c r="Z19" s="55"/>
      <c r="AA19" s="19">
        <f>zSoalan4!F24</f>
        <v>23</v>
      </c>
      <c r="AB19" s="145" t="str">
        <f>zSoalan4!AG24</f>
        <v>Belian</v>
      </c>
      <c r="AC19" s="146"/>
      <c r="AD19" s="146"/>
      <c r="AE19" s="146"/>
      <c r="AF19" s="146"/>
      <c r="AG19" s="146"/>
      <c r="AH19" s="146"/>
      <c r="AI19" s="146"/>
      <c r="AJ19" s="147"/>
      <c r="AK19" s="20"/>
      <c r="AL19" s="74"/>
      <c r="AM19" s="75"/>
      <c r="AN19" s="76"/>
      <c r="AO19" s="62"/>
      <c r="AP19" s="46"/>
      <c r="AQ19" s="47"/>
      <c r="AR19" s="62">
        <f>zSoalan4!AA24</f>
        <v>910</v>
      </c>
      <c r="AS19" s="46"/>
      <c r="AT19" s="47"/>
      <c r="AU19" s="10"/>
    </row>
    <row r="20" spans="1:47" ht="21.75" customHeight="1">
      <c r="A20" s="10"/>
      <c r="B20" s="54"/>
      <c r="C20" s="55"/>
      <c r="D20" s="19"/>
      <c r="E20" s="145"/>
      <c r="F20" s="146"/>
      <c r="G20" s="146"/>
      <c r="H20" s="146"/>
      <c r="I20" s="146"/>
      <c r="J20" s="146"/>
      <c r="K20" s="146"/>
      <c r="L20" s="146"/>
      <c r="M20" s="147"/>
      <c r="N20" s="20"/>
      <c r="O20" s="48"/>
      <c r="P20" s="49"/>
      <c r="Q20" s="50"/>
      <c r="R20" s="48"/>
      <c r="S20" s="49"/>
      <c r="T20" s="50"/>
      <c r="U20" s="62"/>
      <c r="V20" s="46"/>
      <c r="W20" s="47"/>
      <c r="X20" s="15"/>
      <c r="Y20" s="54"/>
      <c r="Z20" s="55"/>
      <c r="AA20" s="19">
        <f>zSoalan4!F25</f>
        <v>26</v>
      </c>
      <c r="AB20" s="145" t="str">
        <f>zSoalan4!AG25</f>
        <v>Komisen Diberi</v>
      </c>
      <c r="AC20" s="146"/>
      <c r="AD20" s="146"/>
      <c r="AE20" s="146"/>
      <c r="AF20" s="146"/>
      <c r="AG20" s="146"/>
      <c r="AH20" s="146"/>
      <c r="AI20" s="146"/>
      <c r="AJ20" s="147"/>
      <c r="AK20" s="20"/>
      <c r="AL20" s="74"/>
      <c r="AM20" s="75"/>
      <c r="AN20" s="76"/>
      <c r="AO20" s="48"/>
      <c r="AP20" s="49"/>
      <c r="AQ20" s="50"/>
      <c r="AR20" s="62">
        <f>zSoalan4!AA25</f>
        <v>265</v>
      </c>
      <c r="AS20" s="46"/>
      <c r="AT20" s="47"/>
      <c r="AU20" s="10"/>
    </row>
    <row r="21" spans="1:47" ht="21.75" customHeight="1">
      <c r="A21" s="10"/>
      <c r="B21" s="54"/>
      <c r="C21" s="55"/>
      <c r="E21" s="145"/>
      <c r="F21" s="146"/>
      <c r="G21" s="146"/>
      <c r="H21" s="146"/>
      <c r="I21" s="146"/>
      <c r="J21" s="146"/>
      <c r="K21" s="146"/>
      <c r="L21" s="146"/>
      <c r="M21" s="147"/>
      <c r="O21" s="48"/>
      <c r="P21" s="49"/>
      <c r="Q21" s="50"/>
      <c r="R21" s="48"/>
      <c r="S21" s="49"/>
      <c r="T21" s="50"/>
      <c r="U21" s="48"/>
      <c r="V21" s="49"/>
      <c r="W21" s="50"/>
      <c r="X21" s="16"/>
      <c r="Y21" s="54"/>
      <c r="Z21" s="55"/>
      <c r="AA21" s="19">
        <f>zSoalan4!F26</f>
        <v>29</v>
      </c>
      <c r="AB21" s="145" t="str">
        <f>zSoalan4!AG26</f>
        <v>Gaji</v>
      </c>
      <c r="AC21" s="146"/>
      <c r="AD21" s="146"/>
      <c r="AE21" s="146"/>
      <c r="AF21" s="146"/>
      <c r="AG21" s="146"/>
      <c r="AH21" s="146"/>
      <c r="AI21" s="146"/>
      <c r="AJ21" s="147"/>
      <c r="AK21" s="20"/>
      <c r="AL21" s="74"/>
      <c r="AM21" s="75"/>
      <c r="AN21" s="76"/>
      <c r="AO21" s="62">
        <f>zSoalan4!AA26</f>
        <v>380</v>
      </c>
      <c r="AP21" s="46"/>
      <c r="AQ21" s="47"/>
      <c r="AR21" s="48"/>
      <c r="AS21" s="49"/>
      <c r="AT21" s="50"/>
      <c r="AU21" s="10"/>
    </row>
    <row r="22" spans="2:46" s="22" customFormat="1" ht="21.75" customHeight="1">
      <c r="B22" s="54"/>
      <c r="C22" s="55"/>
      <c r="E22" s="145"/>
      <c r="F22" s="146"/>
      <c r="G22" s="146"/>
      <c r="H22" s="146"/>
      <c r="I22" s="146"/>
      <c r="J22" s="146"/>
      <c r="K22" s="146"/>
      <c r="L22" s="146"/>
      <c r="M22" s="147"/>
      <c r="O22" s="48"/>
      <c r="P22" s="49"/>
      <c r="Q22" s="50"/>
      <c r="R22" s="69"/>
      <c r="S22" s="70"/>
      <c r="T22" s="71"/>
      <c r="U22" s="69"/>
      <c r="V22" s="70"/>
      <c r="W22" s="71"/>
      <c r="X22" s="23"/>
      <c r="Y22" s="77"/>
      <c r="Z22" s="78"/>
      <c r="AA22" s="24">
        <f>zSoalan4!AG29</f>
        <v>31</v>
      </c>
      <c r="AB22" s="148" t="s">
        <v>10</v>
      </c>
      <c r="AC22" s="149"/>
      <c r="AD22" s="149"/>
      <c r="AE22" s="149"/>
      <c r="AF22" s="149"/>
      <c r="AG22" s="149"/>
      <c r="AH22" s="149"/>
      <c r="AI22" s="149"/>
      <c r="AJ22" s="150"/>
      <c r="AK22" s="25" t="s">
        <v>15</v>
      </c>
      <c r="AL22" s="74"/>
      <c r="AM22" s="75"/>
      <c r="AN22" s="76"/>
      <c r="AO22" s="74">
        <f>AO24-SUM(AO10:AQ21)</f>
        <v>1512</v>
      </c>
      <c r="AP22" s="75"/>
      <c r="AQ22" s="76"/>
      <c r="AR22" s="74">
        <f>AR24-SUM(AR10:AT21)</f>
        <v>3035</v>
      </c>
      <c r="AS22" s="75"/>
      <c r="AT22" s="76"/>
    </row>
    <row r="23" spans="2:46" s="22" customFormat="1" ht="21.75" customHeight="1">
      <c r="B23" s="77"/>
      <c r="C23" s="78"/>
      <c r="E23" s="136"/>
      <c r="F23" s="137"/>
      <c r="G23" s="137"/>
      <c r="H23" s="137"/>
      <c r="I23" s="137"/>
      <c r="J23" s="137"/>
      <c r="K23" s="137"/>
      <c r="L23" s="137"/>
      <c r="M23" s="138"/>
      <c r="N23" s="26"/>
      <c r="O23" s="69"/>
      <c r="P23" s="70"/>
      <c r="Q23" s="71"/>
      <c r="R23" s="86"/>
      <c r="S23" s="87"/>
      <c r="T23" s="88"/>
      <c r="U23" s="69"/>
      <c r="V23" s="70"/>
      <c r="W23" s="71"/>
      <c r="X23" s="23"/>
      <c r="Y23" s="77"/>
      <c r="Z23" s="78"/>
      <c r="AA23" s="24"/>
      <c r="AB23" s="80"/>
      <c r="AC23" s="81"/>
      <c r="AD23" s="81"/>
      <c r="AE23" s="81"/>
      <c r="AF23" s="81"/>
      <c r="AG23" s="81"/>
      <c r="AH23" s="81"/>
      <c r="AI23" s="81"/>
      <c r="AJ23" s="82"/>
      <c r="AK23" s="25"/>
      <c r="AL23" s="74"/>
      <c r="AM23" s="75"/>
      <c r="AN23" s="76"/>
      <c r="AO23" s="74"/>
      <c r="AP23" s="75"/>
      <c r="AQ23" s="76"/>
      <c r="AR23" s="74"/>
      <c r="AS23" s="75"/>
      <c r="AT23" s="76"/>
    </row>
    <row r="24" spans="2:46" s="22" customFormat="1" ht="21.75" customHeight="1" thickBot="1">
      <c r="B24" s="80"/>
      <c r="C24" s="81"/>
      <c r="D24" s="27"/>
      <c r="E24" s="80"/>
      <c r="F24" s="81"/>
      <c r="G24" s="81"/>
      <c r="H24" s="81"/>
      <c r="I24" s="81"/>
      <c r="J24" s="81"/>
      <c r="K24" s="81"/>
      <c r="L24" s="81"/>
      <c r="M24" s="82"/>
      <c r="N24" s="25"/>
      <c r="O24" s="74"/>
      <c r="P24" s="75"/>
      <c r="Q24" s="76"/>
      <c r="R24" s="83">
        <f>SUM(R10:R23)</f>
        <v>3842</v>
      </c>
      <c r="S24" s="84"/>
      <c r="T24" s="85"/>
      <c r="U24" s="83">
        <f>SUM(U10:U23)</f>
        <v>7280</v>
      </c>
      <c r="V24" s="84"/>
      <c r="W24" s="85"/>
      <c r="X24" s="21"/>
      <c r="Y24" s="77"/>
      <c r="Z24" s="78"/>
      <c r="AA24" s="24"/>
      <c r="AB24" s="80"/>
      <c r="AC24" s="81"/>
      <c r="AD24" s="81"/>
      <c r="AE24" s="81"/>
      <c r="AF24" s="81"/>
      <c r="AG24" s="81"/>
      <c r="AH24" s="81"/>
      <c r="AI24" s="81"/>
      <c r="AJ24" s="82"/>
      <c r="AK24" s="25"/>
      <c r="AL24" s="74"/>
      <c r="AM24" s="75"/>
      <c r="AN24" s="76"/>
      <c r="AO24" s="83">
        <f>R24</f>
        <v>3842</v>
      </c>
      <c r="AP24" s="84"/>
      <c r="AQ24" s="85"/>
      <c r="AR24" s="83">
        <f>U24</f>
        <v>7280</v>
      </c>
      <c r="AS24" s="84"/>
      <c r="AT24" s="85"/>
    </row>
    <row r="25" spans="2:46" s="22" customFormat="1" ht="21.75" customHeight="1" thickTop="1">
      <c r="B25" s="80" t="str">
        <f>zSoalan4!AG30</f>
        <v>Apr.</v>
      </c>
      <c r="C25" s="81"/>
      <c r="D25" s="27">
        <v>1</v>
      </c>
      <c r="E25" s="80" t="s">
        <v>10</v>
      </c>
      <c r="F25" s="81"/>
      <c r="G25" s="81"/>
      <c r="H25" s="81"/>
      <c r="I25" s="81"/>
      <c r="J25" s="81"/>
      <c r="K25" s="81"/>
      <c r="L25" s="81"/>
      <c r="M25" s="82"/>
      <c r="N25" s="25" t="s">
        <v>15</v>
      </c>
      <c r="O25" s="74"/>
      <c r="P25" s="75"/>
      <c r="Q25" s="76"/>
      <c r="R25" s="74">
        <f>AO22</f>
        <v>1512</v>
      </c>
      <c r="S25" s="75"/>
      <c r="T25" s="76"/>
      <c r="U25" s="74">
        <f>AR22</f>
        <v>3035</v>
      </c>
      <c r="V25" s="75"/>
      <c r="W25" s="76"/>
      <c r="X25" s="21"/>
      <c r="Y25" s="77"/>
      <c r="Z25" s="78"/>
      <c r="AA25" s="28"/>
      <c r="AB25" s="77"/>
      <c r="AC25" s="78"/>
      <c r="AD25" s="78"/>
      <c r="AE25" s="78"/>
      <c r="AF25" s="78"/>
      <c r="AG25" s="78"/>
      <c r="AH25" s="78"/>
      <c r="AI25" s="78"/>
      <c r="AJ25" s="79"/>
      <c r="AK25" s="29"/>
      <c r="AL25" s="69"/>
      <c r="AM25" s="70"/>
      <c r="AN25" s="71"/>
      <c r="AO25" s="69"/>
      <c r="AP25" s="70"/>
      <c r="AQ25" s="71"/>
      <c r="AR25" s="69"/>
      <c r="AS25" s="70"/>
      <c r="AT25" s="71"/>
    </row>
    <row r="26" spans="2:46" s="22" customFormat="1" ht="21.75" customHeight="1">
      <c r="B26" s="77"/>
      <c r="C26" s="78"/>
      <c r="D26" s="28"/>
      <c r="E26" s="77"/>
      <c r="F26" s="78"/>
      <c r="G26" s="78"/>
      <c r="H26" s="78"/>
      <c r="I26" s="78"/>
      <c r="J26" s="78"/>
      <c r="K26" s="78"/>
      <c r="L26" s="78"/>
      <c r="M26" s="79"/>
      <c r="N26" s="26"/>
      <c r="O26" s="69"/>
      <c r="P26" s="70"/>
      <c r="Q26" s="71"/>
      <c r="R26" s="69"/>
      <c r="S26" s="70"/>
      <c r="T26" s="71"/>
      <c r="U26" s="69"/>
      <c r="V26" s="70"/>
      <c r="W26" s="71"/>
      <c r="X26" s="23"/>
      <c r="Y26" s="77"/>
      <c r="Z26" s="78"/>
      <c r="AA26" s="28"/>
      <c r="AB26" s="77"/>
      <c r="AC26" s="78"/>
      <c r="AD26" s="78"/>
      <c r="AE26" s="78"/>
      <c r="AF26" s="78"/>
      <c r="AG26" s="78"/>
      <c r="AH26" s="78"/>
      <c r="AI26" s="78"/>
      <c r="AJ26" s="79"/>
      <c r="AK26" s="29"/>
      <c r="AL26" s="69"/>
      <c r="AM26" s="70"/>
      <c r="AN26" s="71"/>
      <c r="AO26" s="69"/>
      <c r="AP26" s="70"/>
      <c r="AQ26" s="71"/>
      <c r="AR26" s="69"/>
      <c r="AS26" s="70"/>
      <c r="AT26" s="71"/>
    </row>
    <row r="28" spans="9:39" ht="21.75" customHeight="1">
      <c r="I28" s="58" t="s">
        <v>8</v>
      </c>
      <c r="J28" s="58"/>
      <c r="K28" s="58" t="str">
        <f>zSoalan4!AG6</f>
        <v>Akaun Merikan</v>
      </c>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t="s">
        <v>9</v>
      </c>
      <c r="AM28" s="58"/>
    </row>
    <row r="29" spans="9:39" ht="21.75" customHeight="1">
      <c r="I29" s="65"/>
      <c r="J29" s="66"/>
      <c r="K29" s="67"/>
      <c r="L29" s="68"/>
      <c r="M29" s="51"/>
      <c r="N29" s="51"/>
      <c r="O29" s="51"/>
      <c r="P29" s="51"/>
      <c r="Q29" s="51"/>
      <c r="R29" s="51"/>
      <c r="S29" s="52"/>
      <c r="T29" s="30"/>
      <c r="U29" s="68" t="s">
        <v>1</v>
      </c>
      <c r="V29" s="51"/>
      <c r="W29" s="52"/>
      <c r="X29" s="31"/>
      <c r="Y29" s="53"/>
      <c r="Z29" s="66"/>
      <c r="AA29" s="67"/>
      <c r="AB29" s="53"/>
      <c r="AC29" s="66"/>
      <c r="AD29" s="66"/>
      <c r="AE29" s="66"/>
      <c r="AF29" s="66"/>
      <c r="AG29" s="66"/>
      <c r="AH29" s="66"/>
      <c r="AI29" s="67"/>
      <c r="AJ29" s="30"/>
      <c r="AK29" s="68" t="s">
        <v>1</v>
      </c>
      <c r="AL29" s="51"/>
      <c r="AM29" s="52"/>
    </row>
    <row r="30" spans="9:39" ht="21.75" customHeight="1">
      <c r="I30" s="54" t="str">
        <f>zSoalan4!$D$9</f>
        <v>Mac</v>
      </c>
      <c r="J30" s="55"/>
      <c r="K30" s="19">
        <v>1</v>
      </c>
      <c r="L30" s="54" t="s">
        <v>10</v>
      </c>
      <c r="M30" s="55"/>
      <c r="N30" s="55"/>
      <c r="O30" s="55"/>
      <c r="P30" s="55"/>
      <c r="Q30" s="55"/>
      <c r="R30" s="55"/>
      <c r="S30" s="55"/>
      <c r="T30" s="20" t="s">
        <v>5</v>
      </c>
      <c r="U30" s="62">
        <f>zSoalan4!AN6</f>
        <v>420</v>
      </c>
      <c r="V30" s="46"/>
      <c r="W30" s="47"/>
      <c r="X30" s="19"/>
      <c r="Y30" s="54" t="str">
        <f>zSoalan4!$D$9</f>
        <v>Mac</v>
      </c>
      <c r="Z30" s="55"/>
      <c r="AA30" s="19">
        <f>D13</f>
        <v>12</v>
      </c>
      <c r="AB30" s="59" t="str">
        <f>zSoalan4!$AR$4</f>
        <v>Tunai</v>
      </c>
      <c r="AC30" s="60"/>
      <c r="AD30" s="60"/>
      <c r="AE30" s="60"/>
      <c r="AF30" s="60"/>
      <c r="AG30" s="60"/>
      <c r="AH30" s="60"/>
      <c r="AI30" s="61"/>
      <c r="AJ30" s="20"/>
      <c r="AK30" s="62">
        <f>R13</f>
        <v>232</v>
      </c>
      <c r="AL30" s="46"/>
      <c r="AM30" s="47"/>
    </row>
    <row r="31" spans="9:39" ht="21.75" customHeight="1">
      <c r="I31" s="54"/>
      <c r="J31" s="55"/>
      <c r="K31" s="19"/>
      <c r="L31" s="59"/>
      <c r="M31" s="60"/>
      <c r="N31" s="60"/>
      <c r="O31" s="60"/>
      <c r="P31" s="60"/>
      <c r="Q31" s="60"/>
      <c r="R31" s="60"/>
      <c r="S31" s="61"/>
      <c r="T31" s="20"/>
      <c r="U31" s="62"/>
      <c r="V31" s="46"/>
      <c r="W31" s="47"/>
      <c r="X31" s="19"/>
      <c r="Y31" s="54"/>
      <c r="Z31" s="55"/>
      <c r="AA31" s="19"/>
      <c r="AB31" s="59"/>
      <c r="AC31" s="60"/>
      <c r="AD31" s="60"/>
      <c r="AE31" s="60"/>
      <c r="AF31" s="60"/>
      <c r="AG31" s="60"/>
      <c r="AH31" s="60"/>
      <c r="AI31" s="61"/>
      <c r="AJ31" s="20"/>
      <c r="AK31" s="62"/>
      <c r="AL31" s="46"/>
      <c r="AM31" s="47"/>
    </row>
    <row r="33" spans="9:39" ht="21.75" customHeight="1">
      <c r="I33" s="58" t="s">
        <v>8</v>
      </c>
      <c r="J33" s="58"/>
      <c r="K33" s="58" t="str">
        <f>zSoalan4!AG7</f>
        <v>Akaun Ganeson</v>
      </c>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t="s">
        <v>9</v>
      </c>
      <c r="AM33" s="58"/>
    </row>
    <row r="34" spans="9:39" ht="21.75" customHeight="1">
      <c r="I34" s="65"/>
      <c r="J34" s="66"/>
      <c r="K34" s="67"/>
      <c r="L34" s="68"/>
      <c r="M34" s="51"/>
      <c r="N34" s="51"/>
      <c r="O34" s="51"/>
      <c r="P34" s="51"/>
      <c r="Q34" s="51"/>
      <c r="R34" s="51"/>
      <c r="S34" s="52"/>
      <c r="T34" s="30"/>
      <c r="U34" s="68" t="s">
        <v>1</v>
      </c>
      <c r="V34" s="51"/>
      <c r="W34" s="52"/>
      <c r="X34" s="31"/>
      <c r="Y34" s="53"/>
      <c r="Z34" s="66"/>
      <c r="AA34" s="67"/>
      <c r="AB34" s="53"/>
      <c r="AC34" s="66"/>
      <c r="AD34" s="66"/>
      <c r="AE34" s="66"/>
      <c r="AF34" s="66"/>
      <c r="AG34" s="66"/>
      <c r="AH34" s="66"/>
      <c r="AI34" s="67"/>
      <c r="AJ34" s="30"/>
      <c r="AK34" s="68" t="s">
        <v>1</v>
      </c>
      <c r="AL34" s="51"/>
      <c r="AM34" s="52"/>
    </row>
    <row r="35" spans="9:39" ht="21.75" customHeight="1">
      <c r="I35" s="54" t="str">
        <f>zSoalan4!$D$9</f>
        <v>Mac</v>
      </c>
      <c r="J35" s="55"/>
      <c r="K35" s="19">
        <v>1</v>
      </c>
      <c r="L35" s="54" t="s">
        <v>10</v>
      </c>
      <c r="M35" s="55"/>
      <c r="N35" s="55"/>
      <c r="O35" s="55"/>
      <c r="P35" s="55"/>
      <c r="Q35" s="55"/>
      <c r="R35" s="55"/>
      <c r="S35" s="55"/>
      <c r="T35" s="20" t="s">
        <v>5</v>
      </c>
      <c r="U35" s="62">
        <f>zSoalan4!AN7</f>
        <v>500</v>
      </c>
      <c r="V35" s="46"/>
      <c r="W35" s="47"/>
      <c r="X35" s="19"/>
      <c r="Y35" s="54" t="str">
        <f>zSoalan4!$D$9</f>
        <v>Mac</v>
      </c>
      <c r="Z35" s="55"/>
      <c r="AA35" s="19">
        <f>D14</f>
        <v>14</v>
      </c>
      <c r="AB35" s="59" t="str">
        <f>zSoalan4!$AR$5</f>
        <v>Bank</v>
      </c>
      <c r="AC35" s="60"/>
      <c r="AD35" s="60"/>
      <c r="AE35" s="60"/>
      <c r="AF35" s="60"/>
      <c r="AG35" s="60"/>
      <c r="AH35" s="60"/>
      <c r="AI35" s="61"/>
      <c r="AJ35" s="20"/>
      <c r="AK35" s="62">
        <f>U14</f>
        <v>365</v>
      </c>
      <c r="AL35" s="46"/>
      <c r="AM35" s="47"/>
    </row>
    <row r="36" spans="9:39" ht="21.75" customHeight="1">
      <c r="I36" s="54"/>
      <c r="J36" s="55"/>
      <c r="K36" s="19"/>
      <c r="L36" s="59"/>
      <c r="M36" s="60"/>
      <c r="N36" s="60"/>
      <c r="O36" s="60"/>
      <c r="P36" s="60"/>
      <c r="Q36" s="60"/>
      <c r="R36" s="60"/>
      <c r="S36" s="61"/>
      <c r="T36" s="20"/>
      <c r="U36" s="62"/>
      <c r="V36" s="46"/>
      <c r="W36" s="47"/>
      <c r="X36" s="19"/>
      <c r="Y36" s="54"/>
      <c r="Z36" s="55"/>
      <c r="AA36" s="19"/>
      <c r="AB36" s="59"/>
      <c r="AC36" s="60"/>
      <c r="AD36" s="60"/>
      <c r="AE36" s="60"/>
      <c r="AF36" s="60"/>
      <c r="AG36" s="60"/>
      <c r="AH36" s="60"/>
      <c r="AI36" s="61"/>
      <c r="AJ36" s="20"/>
      <c r="AK36" s="62"/>
      <c r="AL36" s="46"/>
      <c r="AM36" s="47"/>
    </row>
    <row r="38" spans="9:39" ht="21.75" customHeight="1">
      <c r="I38" s="58" t="s">
        <v>8</v>
      </c>
      <c r="J38" s="58"/>
      <c r="K38" s="58" t="str">
        <f>zSoalan4!AR6</f>
        <v>Akaun Lee Seng</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t="s">
        <v>9</v>
      </c>
      <c r="AM38" s="58"/>
    </row>
    <row r="39" spans="9:39" ht="21.75" customHeight="1">
      <c r="I39" s="65"/>
      <c r="J39" s="66"/>
      <c r="K39" s="67"/>
      <c r="L39" s="68"/>
      <c r="M39" s="51"/>
      <c r="N39" s="51"/>
      <c r="O39" s="51"/>
      <c r="P39" s="51"/>
      <c r="Q39" s="51"/>
      <c r="R39" s="51"/>
      <c r="S39" s="52"/>
      <c r="T39" s="30"/>
      <c r="U39" s="68" t="s">
        <v>1</v>
      </c>
      <c r="V39" s="51"/>
      <c r="W39" s="52"/>
      <c r="X39" s="31"/>
      <c r="Y39" s="53"/>
      <c r="Z39" s="66"/>
      <c r="AA39" s="67"/>
      <c r="AB39" s="53"/>
      <c r="AC39" s="66"/>
      <c r="AD39" s="66"/>
      <c r="AE39" s="66"/>
      <c r="AF39" s="66"/>
      <c r="AG39" s="66"/>
      <c r="AH39" s="66"/>
      <c r="AI39" s="67"/>
      <c r="AJ39" s="30"/>
      <c r="AK39" s="68" t="s">
        <v>1</v>
      </c>
      <c r="AL39" s="51"/>
      <c r="AM39" s="52"/>
    </row>
    <row r="40" spans="9:39" ht="21.75" customHeight="1">
      <c r="I40" s="54" t="str">
        <f>zSoalan4!$D$9</f>
        <v>Mac</v>
      </c>
      <c r="J40" s="55"/>
      <c r="K40" s="19">
        <f>AA16</f>
        <v>17</v>
      </c>
      <c r="L40" s="59" t="str">
        <f>zSoalan4!$AR$4</f>
        <v>Tunai</v>
      </c>
      <c r="M40" s="60"/>
      <c r="N40" s="60"/>
      <c r="O40" s="60"/>
      <c r="P40" s="60"/>
      <c r="Q40" s="60"/>
      <c r="R40" s="60"/>
      <c r="S40" s="61"/>
      <c r="T40" s="20"/>
      <c r="U40" s="62">
        <f>AO16</f>
        <v>480</v>
      </c>
      <c r="V40" s="46"/>
      <c r="W40" s="47"/>
      <c r="X40" s="19"/>
      <c r="Y40" s="54" t="str">
        <f>zSoalan4!$D$9</f>
        <v>Mac</v>
      </c>
      <c r="Z40" s="55"/>
      <c r="AA40" s="19">
        <v>1</v>
      </c>
      <c r="AB40" s="54" t="s">
        <v>10</v>
      </c>
      <c r="AC40" s="55"/>
      <c r="AD40" s="55"/>
      <c r="AE40" s="55"/>
      <c r="AF40" s="55"/>
      <c r="AG40" s="55"/>
      <c r="AH40" s="55"/>
      <c r="AI40" s="55"/>
      <c r="AJ40" s="20" t="s">
        <v>5</v>
      </c>
      <c r="AK40" s="62">
        <f>zSoalan4!AY6</f>
        <v>890</v>
      </c>
      <c r="AL40" s="46"/>
      <c r="AM40" s="47"/>
    </row>
    <row r="41" spans="9:39" ht="21.75" customHeight="1">
      <c r="I41" s="54"/>
      <c r="J41" s="55"/>
      <c r="K41" s="19"/>
      <c r="L41" s="59"/>
      <c r="M41" s="60"/>
      <c r="N41" s="60"/>
      <c r="O41" s="60"/>
      <c r="P41" s="60"/>
      <c r="Q41" s="60"/>
      <c r="R41" s="60"/>
      <c r="S41" s="61"/>
      <c r="T41" s="20"/>
      <c r="U41" s="62"/>
      <c r="V41" s="46"/>
      <c r="W41" s="47"/>
      <c r="X41" s="19"/>
      <c r="Y41" s="54"/>
      <c r="Z41" s="55"/>
      <c r="AA41" s="19"/>
      <c r="AB41" s="59"/>
      <c r="AC41" s="60"/>
      <c r="AD41" s="60"/>
      <c r="AE41" s="60"/>
      <c r="AF41" s="60"/>
      <c r="AG41" s="60"/>
      <c r="AH41" s="60"/>
      <c r="AI41" s="61"/>
      <c r="AJ41" s="20"/>
      <c r="AK41" s="62"/>
      <c r="AL41" s="46"/>
      <c r="AM41" s="47"/>
    </row>
    <row r="43" spans="9:39" ht="21.75" customHeight="1">
      <c r="I43" s="58" t="s">
        <v>8</v>
      </c>
      <c r="J43" s="58"/>
      <c r="K43" s="58" t="str">
        <f>zSoalan4!AR7</f>
        <v>Akaun Beng Lee</v>
      </c>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t="s">
        <v>9</v>
      </c>
      <c r="AM43" s="58"/>
    </row>
    <row r="44" spans="9:39" ht="21.75" customHeight="1">
      <c r="I44" s="65"/>
      <c r="J44" s="66"/>
      <c r="K44" s="67"/>
      <c r="L44" s="68"/>
      <c r="M44" s="51"/>
      <c r="N44" s="51"/>
      <c r="O44" s="51"/>
      <c r="P44" s="51"/>
      <c r="Q44" s="51"/>
      <c r="R44" s="51"/>
      <c r="S44" s="52"/>
      <c r="T44" s="30"/>
      <c r="U44" s="68" t="s">
        <v>1</v>
      </c>
      <c r="V44" s="51"/>
      <c r="W44" s="52"/>
      <c r="X44" s="31"/>
      <c r="Y44" s="53"/>
      <c r="Z44" s="66"/>
      <c r="AA44" s="67"/>
      <c r="AB44" s="53"/>
      <c r="AC44" s="66"/>
      <c r="AD44" s="66"/>
      <c r="AE44" s="66"/>
      <c r="AF44" s="66"/>
      <c r="AG44" s="66"/>
      <c r="AH44" s="66"/>
      <c r="AI44" s="67"/>
      <c r="AJ44" s="30"/>
      <c r="AK44" s="68" t="s">
        <v>1</v>
      </c>
      <c r="AL44" s="51"/>
      <c r="AM44" s="52"/>
    </row>
    <row r="45" spans="9:39" ht="21.75" customHeight="1">
      <c r="I45" s="54" t="str">
        <f>zSoalan4!$D$9</f>
        <v>Mac</v>
      </c>
      <c r="J45" s="55"/>
      <c r="K45" s="19">
        <f>AA17</f>
        <v>18</v>
      </c>
      <c r="L45" s="59" t="str">
        <f>zSoalan4!$AR$5</f>
        <v>Bank</v>
      </c>
      <c r="M45" s="60"/>
      <c r="N45" s="60"/>
      <c r="O45" s="60"/>
      <c r="P45" s="60"/>
      <c r="Q45" s="60"/>
      <c r="R45" s="60"/>
      <c r="S45" s="61"/>
      <c r="T45" s="20"/>
      <c r="U45" s="62">
        <f>AR17</f>
        <v>620</v>
      </c>
      <c r="V45" s="46"/>
      <c r="W45" s="47"/>
      <c r="X45" s="19"/>
      <c r="Y45" s="54" t="str">
        <f>zSoalan4!$D$9</f>
        <v>Mac</v>
      </c>
      <c r="Z45" s="55"/>
      <c r="AA45" s="19">
        <v>1</v>
      </c>
      <c r="AB45" s="54" t="s">
        <v>10</v>
      </c>
      <c r="AC45" s="55"/>
      <c r="AD45" s="55"/>
      <c r="AE45" s="55"/>
      <c r="AF45" s="55"/>
      <c r="AG45" s="55"/>
      <c r="AH45" s="55"/>
      <c r="AI45" s="55"/>
      <c r="AJ45" s="20" t="s">
        <v>5</v>
      </c>
      <c r="AK45" s="62">
        <f>zSoalan4!AY7</f>
        <v>1200</v>
      </c>
      <c r="AL45" s="46"/>
      <c r="AM45" s="47"/>
    </row>
    <row r="46" spans="9:39" ht="21.75" customHeight="1">
      <c r="I46" s="54"/>
      <c r="J46" s="55"/>
      <c r="K46" s="19"/>
      <c r="L46" s="59"/>
      <c r="M46" s="60"/>
      <c r="N46" s="60"/>
      <c r="O46" s="60"/>
      <c r="P46" s="60"/>
      <c r="Q46" s="60"/>
      <c r="R46" s="60"/>
      <c r="S46" s="61"/>
      <c r="T46" s="20"/>
      <c r="U46" s="62"/>
      <c r="V46" s="46"/>
      <c r="W46" s="47"/>
      <c r="X46" s="19"/>
      <c r="Y46" s="54"/>
      <c r="Z46" s="55"/>
      <c r="AA46" s="19"/>
      <c r="AB46" s="59"/>
      <c r="AC46" s="60"/>
      <c r="AD46" s="60"/>
      <c r="AE46" s="60"/>
      <c r="AF46" s="60"/>
      <c r="AG46" s="60"/>
      <c r="AH46" s="60"/>
      <c r="AI46" s="61"/>
      <c r="AJ46" s="20"/>
      <c r="AK46" s="62"/>
      <c r="AL46" s="46"/>
      <c r="AM46" s="47"/>
    </row>
    <row r="48" spans="9:39" ht="21.75" customHeight="1">
      <c r="I48" s="58" t="s">
        <v>8</v>
      </c>
      <c r="J48" s="58"/>
      <c r="K48" s="58" t="str">
        <f>zSoalan4!AR9</f>
        <v>Akaun Perabot</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t="s">
        <v>9</v>
      </c>
      <c r="AM48" s="58"/>
    </row>
    <row r="49" spans="9:39" ht="21.75" customHeight="1">
      <c r="I49" s="65"/>
      <c r="J49" s="66"/>
      <c r="K49" s="67"/>
      <c r="L49" s="68"/>
      <c r="M49" s="51"/>
      <c r="N49" s="51"/>
      <c r="O49" s="51"/>
      <c r="P49" s="51"/>
      <c r="Q49" s="51"/>
      <c r="R49" s="51"/>
      <c r="S49" s="52"/>
      <c r="T49" s="30"/>
      <c r="U49" s="68" t="s">
        <v>1</v>
      </c>
      <c r="V49" s="51"/>
      <c r="W49" s="52"/>
      <c r="X49" s="31"/>
      <c r="Y49" s="53"/>
      <c r="Z49" s="66"/>
      <c r="AA49" s="67"/>
      <c r="AB49" s="53"/>
      <c r="AC49" s="66"/>
      <c r="AD49" s="66"/>
      <c r="AE49" s="66"/>
      <c r="AF49" s="66"/>
      <c r="AG49" s="66"/>
      <c r="AH49" s="66"/>
      <c r="AI49" s="67"/>
      <c r="AJ49" s="30"/>
      <c r="AK49" s="68" t="s">
        <v>1</v>
      </c>
      <c r="AL49" s="51"/>
      <c r="AM49" s="52"/>
    </row>
    <row r="50" spans="9:39" ht="21.75" customHeight="1">
      <c r="I50" s="54" t="str">
        <f>zSoalan4!$D$9</f>
        <v>Mac</v>
      </c>
      <c r="J50" s="55"/>
      <c r="K50" s="19">
        <f>AA10</f>
        <v>1</v>
      </c>
      <c r="L50" s="59" t="str">
        <f>zSoalan4!$AR$5</f>
        <v>Bank</v>
      </c>
      <c r="M50" s="60"/>
      <c r="N50" s="60"/>
      <c r="O50" s="60"/>
      <c r="P50" s="60"/>
      <c r="Q50" s="60"/>
      <c r="R50" s="60"/>
      <c r="S50" s="61"/>
      <c r="T50" s="20"/>
      <c r="U50" s="62">
        <f>AR10</f>
        <v>1380</v>
      </c>
      <c r="V50" s="46"/>
      <c r="W50" s="47"/>
      <c r="X50" s="19"/>
      <c r="Y50" s="54"/>
      <c r="Z50" s="55"/>
      <c r="AA50" s="19"/>
      <c r="AB50" s="59"/>
      <c r="AC50" s="60"/>
      <c r="AD50" s="60"/>
      <c r="AE50" s="60"/>
      <c r="AF50" s="60"/>
      <c r="AG50" s="60"/>
      <c r="AH50" s="60"/>
      <c r="AI50" s="61"/>
      <c r="AJ50" s="20"/>
      <c r="AK50" s="62"/>
      <c r="AL50" s="46"/>
      <c r="AM50" s="47"/>
    </row>
    <row r="51" spans="9:39" ht="21.75" customHeight="1">
      <c r="I51" s="54"/>
      <c r="J51" s="55"/>
      <c r="K51" s="19"/>
      <c r="L51" s="59"/>
      <c r="M51" s="60"/>
      <c r="N51" s="60"/>
      <c r="O51" s="60"/>
      <c r="P51" s="60"/>
      <c r="Q51" s="60"/>
      <c r="R51" s="60"/>
      <c r="S51" s="61"/>
      <c r="T51" s="20"/>
      <c r="U51" s="62"/>
      <c r="V51" s="46"/>
      <c r="W51" s="47"/>
      <c r="X51" s="19"/>
      <c r="Y51" s="54"/>
      <c r="Z51" s="55"/>
      <c r="AA51" s="19"/>
      <c r="AB51" s="59"/>
      <c r="AC51" s="60"/>
      <c r="AD51" s="60"/>
      <c r="AE51" s="60"/>
      <c r="AF51" s="60"/>
      <c r="AG51" s="60"/>
      <c r="AH51" s="60"/>
      <c r="AI51" s="61"/>
      <c r="AJ51" s="20"/>
      <c r="AK51" s="62"/>
      <c r="AL51" s="46"/>
      <c r="AM51" s="47"/>
    </row>
    <row r="52" spans="9:39" ht="21.75" customHeight="1">
      <c r="I52" s="18"/>
      <c r="J52" s="18"/>
      <c r="K52" s="19"/>
      <c r="L52" s="32"/>
      <c r="M52" s="32"/>
      <c r="N52" s="32"/>
      <c r="O52" s="32"/>
      <c r="P52" s="32"/>
      <c r="Q52" s="32"/>
      <c r="R52" s="32"/>
      <c r="S52" s="32"/>
      <c r="T52" s="33"/>
      <c r="U52" s="19"/>
      <c r="V52" s="19"/>
      <c r="W52" s="19"/>
      <c r="X52" s="19"/>
      <c r="Y52" s="18"/>
      <c r="Z52" s="18"/>
      <c r="AA52" s="19"/>
      <c r="AB52" s="32"/>
      <c r="AC52" s="32"/>
      <c r="AD52" s="32"/>
      <c r="AE52" s="32"/>
      <c r="AF52" s="32"/>
      <c r="AG52" s="32"/>
      <c r="AH52" s="32"/>
      <c r="AI52" s="32"/>
      <c r="AJ52" s="33"/>
      <c r="AK52" s="19"/>
      <c r="AL52" s="19"/>
      <c r="AM52" s="19"/>
    </row>
    <row r="53" spans="9:39" ht="21.75" customHeight="1">
      <c r="I53" s="58" t="s">
        <v>8</v>
      </c>
      <c r="J53" s="58"/>
      <c r="K53" s="58" t="str">
        <f>zSoalan4!AR10</f>
        <v>Akaun Belian</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t="s">
        <v>9</v>
      </c>
      <c r="AM53" s="58"/>
    </row>
    <row r="54" spans="9:39" ht="21.75" customHeight="1">
      <c r="I54" s="65"/>
      <c r="J54" s="66"/>
      <c r="K54" s="67"/>
      <c r="L54" s="68"/>
      <c r="M54" s="51"/>
      <c r="N54" s="51"/>
      <c r="O54" s="51"/>
      <c r="P54" s="51"/>
      <c r="Q54" s="51"/>
      <c r="R54" s="51"/>
      <c r="S54" s="52"/>
      <c r="T54" s="30"/>
      <c r="U54" s="68" t="s">
        <v>1</v>
      </c>
      <c r="V54" s="51"/>
      <c r="W54" s="52"/>
      <c r="X54" s="31"/>
      <c r="Y54" s="53"/>
      <c r="Z54" s="66"/>
      <c r="AA54" s="67"/>
      <c r="AB54" s="53"/>
      <c r="AC54" s="66"/>
      <c r="AD54" s="66"/>
      <c r="AE54" s="66"/>
      <c r="AF54" s="66"/>
      <c r="AG54" s="66"/>
      <c r="AH54" s="66"/>
      <c r="AI54" s="67"/>
      <c r="AJ54" s="30"/>
      <c r="AK54" s="68" t="s">
        <v>1</v>
      </c>
      <c r="AL54" s="51"/>
      <c r="AM54" s="52"/>
    </row>
    <row r="55" spans="9:39" ht="21.75" customHeight="1">
      <c r="I55" s="54" t="str">
        <f>zSoalan4!$D$9</f>
        <v>Mac</v>
      </c>
      <c r="J55" s="55"/>
      <c r="K55" s="19">
        <f>AA11</f>
        <v>2</v>
      </c>
      <c r="L55" s="59" t="str">
        <f>zSoalan4!$AR$4</f>
        <v>Tunai</v>
      </c>
      <c r="M55" s="60"/>
      <c r="N55" s="60"/>
      <c r="O55" s="60"/>
      <c r="P55" s="60"/>
      <c r="Q55" s="60"/>
      <c r="R55" s="60"/>
      <c r="S55" s="61"/>
      <c r="T55" s="20"/>
      <c r="U55" s="62">
        <f>AO11</f>
        <v>520</v>
      </c>
      <c r="V55" s="46"/>
      <c r="W55" s="47"/>
      <c r="X55" s="19"/>
      <c r="Y55" s="54"/>
      <c r="Z55" s="55"/>
      <c r="AA55" s="19"/>
      <c r="AB55" s="59"/>
      <c r="AC55" s="60"/>
      <c r="AD55" s="60"/>
      <c r="AE55" s="60"/>
      <c r="AF55" s="60"/>
      <c r="AG55" s="60"/>
      <c r="AH55" s="60"/>
      <c r="AI55" s="61"/>
      <c r="AJ55" s="20"/>
      <c r="AK55" s="62"/>
      <c r="AL55" s="46"/>
      <c r="AM55" s="47"/>
    </row>
    <row r="56" spans="9:39" ht="21.75" customHeight="1">
      <c r="I56" s="54"/>
      <c r="J56" s="55"/>
      <c r="K56" s="19">
        <f>AA19</f>
        <v>23</v>
      </c>
      <c r="L56" s="59" t="str">
        <f>zSoalan4!$AR$5</f>
        <v>Bank</v>
      </c>
      <c r="M56" s="60"/>
      <c r="N56" s="60"/>
      <c r="O56" s="60"/>
      <c r="P56" s="60"/>
      <c r="Q56" s="60"/>
      <c r="R56" s="60"/>
      <c r="S56" s="61"/>
      <c r="T56" s="20"/>
      <c r="U56" s="62">
        <f>AR19</f>
        <v>910</v>
      </c>
      <c r="V56" s="46"/>
      <c r="W56" s="47"/>
      <c r="X56" s="19"/>
      <c r="Y56" s="54"/>
      <c r="Z56" s="55"/>
      <c r="AA56" s="19"/>
      <c r="AB56" s="59"/>
      <c r="AC56" s="60"/>
      <c r="AD56" s="60"/>
      <c r="AE56" s="60"/>
      <c r="AF56" s="60"/>
      <c r="AG56" s="60"/>
      <c r="AH56" s="60"/>
      <c r="AI56" s="61"/>
      <c r="AJ56" s="20"/>
      <c r="AK56" s="62"/>
      <c r="AL56" s="46"/>
      <c r="AM56" s="47"/>
    </row>
    <row r="57" spans="9:39" ht="21.75" customHeight="1">
      <c r="I57" s="54"/>
      <c r="J57" s="55"/>
      <c r="K57" s="19"/>
      <c r="L57" s="59"/>
      <c r="M57" s="60"/>
      <c r="N57" s="60"/>
      <c r="O57" s="60"/>
      <c r="P57" s="60"/>
      <c r="Q57" s="60"/>
      <c r="R57" s="60"/>
      <c r="S57" s="61"/>
      <c r="T57" s="20"/>
      <c r="U57" s="62"/>
      <c r="V57" s="46"/>
      <c r="W57" s="47"/>
      <c r="X57" s="19"/>
      <c r="Y57" s="54"/>
      <c r="Z57" s="55"/>
      <c r="AA57" s="19"/>
      <c r="AB57" s="59"/>
      <c r="AC57" s="60"/>
      <c r="AD57" s="60"/>
      <c r="AE57" s="60"/>
      <c r="AF57" s="60"/>
      <c r="AG57" s="60"/>
      <c r="AH57" s="60"/>
      <c r="AI57" s="61"/>
      <c r="AJ57" s="20"/>
      <c r="AK57" s="62"/>
      <c r="AL57" s="46"/>
      <c r="AM57" s="47"/>
    </row>
    <row r="59" spans="9:39" ht="21.75" customHeight="1">
      <c r="I59" s="58" t="s">
        <v>8</v>
      </c>
      <c r="J59" s="58"/>
      <c r="K59" s="58" t="str">
        <f>zSoalan4!AR11</f>
        <v>Akaun Alatulis</v>
      </c>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t="s">
        <v>9</v>
      </c>
      <c r="AM59" s="58"/>
    </row>
    <row r="60" spans="9:39" ht="21.75" customHeight="1">
      <c r="I60" s="65"/>
      <c r="J60" s="66"/>
      <c r="K60" s="67"/>
      <c r="L60" s="68"/>
      <c r="M60" s="51"/>
      <c r="N60" s="51"/>
      <c r="O60" s="51"/>
      <c r="P60" s="51"/>
      <c r="Q60" s="51"/>
      <c r="R60" s="51"/>
      <c r="S60" s="52"/>
      <c r="T60" s="30"/>
      <c r="U60" s="68" t="s">
        <v>1</v>
      </c>
      <c r="V60" s="51"/>
      <c r="W60" s="52"/>
      <c r="X60" s="31"/>
      <c r="Y60" s="53"/>
      <c r="Z60" s="66"/>
      <c r="AA60" s="67"/>
      <c r="AB60" s="53"/>
      <c r="AC60" s="66"/>
      <c r="AD60" s="66"/>
      <c r="AE60" s="66"/>
      <c r="AF60" s="66"/>
      <c r="AG60" s="66"/>
      <c r="AH60" s="66"/>
      <c r="AI60" s="67"/>
      <c r="AJ60" s="30"/>
      <c r="AK60" s="68" t="s">
        <v>1</v>
      </c>
      <c r="AL60" s="51"/>
      <c r="AM60" s="52"/>
    </row>
    <row r="61" spans="9:39" ht="21.75" customHeight="1">
      <c r="I61" s="54" t="str">
        <f>zSoalan4!$D$9</f>
        <v>Mac</v>
      </c>
      <c r="J61" s="55"/>
      <c r="K61" s="19">
        <f>AA12</f>
        <v>5</v>
      </c>
      <c r="L61" s="59" t="str">
        <f>zSoalan4!$AR$4</f>
        <v>Tunai</v>
      </c>
      <c r="M61" s="60"/>
      <c r="N61" s="60"/>
      <c r="O61" s="60"/>
      <c r="P61" s="60"/>
      <c r="Q61" s="60"/>
      <c r="R61" s="60"/>
      <c r="S61" s="61"/>
      <c r="T61" s="20"/>
      <c r="U61" s="62">
        <f>AO12</f>
        <v>45</v>
      </c>
      <c r="V61" s="46"/>
      <c r="W61" s="47"/>
      <c r="X61" s="19"/>
      <c r="Y61" s="54"/>
      <c r="Z61" s="55"/>
      <c r="AA61" s="19"/>
      <c r="AB61" s="59"/>
      <c r="AC61" s="60"/>
      <c r="AD61" s="60"/>
      <c r="AE61" s="60"/>
      <c r="AF61" s="60"/>
      <c r="AG61" s="60"/>
      <c r="AH61" s="60"/>
      <c r="AI61" s="61"/>
      <c r="AJ61" s="20"/>
      <c r="AK61" s="62"/>
      <c r="AL61" s="46"/>
      <c r="AM61" s="47"/>
    </row>
    <row r="62" spans="9:39" ht="21.75" customHeight="1">
      <c r="I62" s="54"/>
      <c r="J62" s="55"/>
      <c r="K62" s="19"/>
      <c r="L62" s="59"/>
      <c r="M62" s="60"/>
      <c r="N62" s="60"/>
      <c r="O62" s="60"/>
      <c r="P62" s="60"/>
      <c r="Q62" s="60"/>
      <c r="R62" s="60"/>
      <c r="S62" s="61"/>
      <c r="T62" s="20"/>
      <c r="U62" s="62"/>
      <c r="V62" s="46"/>
      <c r="W62" s="47"/>
      <c r="X62" s="19"/>
      <c r="Y62" s="54"/>
      <c r="Z62" s="55"/>
      <c r="AA62" s="19"/>
      <c r="AB62" s="59"/>
      <c r="AC62" s="60"/>
      <c r="AD62" s="60"/>
      <c r="AE62" s="60"/>
      <c r="AF62" s="60"/>
      <c r="AG62" s="60"/>
      <c r="AH62" s="60"/>
      <c r="AI62" s="61"/>
      <c r="AJ62" s="20"/>
      <c r="AK62" s="62"/>
      <c r="AL62" s="46"/>
      <c r="AM62" s="47"/>
    </row>
    <row r="64" spans="9:39" ht="21.75" customHeight="1">
      <c r="I64" s="58" t="s">
        <v>8</v>
      </c>
      <c r="J64" s="58"/>
      <c r="K64" s="58" t="str">
        <f>zSoalan4!AR12</f>
        <v>Akaun Kadar Bayaran</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t="s">
        <v>9</v>
      </c>
      <c r="AM64" s="58"/>
    </row>
    <row r="65" spans="9:39" ht="21.75" customHeight="1">
      <c r="I65" s="65"/>
      <c r="J65" s="66"/>
      <c r="K65" s="67"/>
      <c r="L65" s="68"/>
      <c r="M65" s="51"/>
      <c r="N65" s="51"/>
      <c r="O65" s="51"/>
      <c r="P65" s="51"/>
      <c r="Q65" s="51"/>
      <c r="R65" s="51"/>
      <c r="S65" s="52"/>
      <c r="T65" s="30"/>
      <c r="U65" s="68" t="s">
        <v>1</v>
      </c>
      <c r="V65" s="51"/>
      <c r="W65" s="52"/>
      <c r="X65" s="31"/>
      <c r="Y65" s="53"/>
      <c r="Z65" s="66"/>
      <c r="AA65" s="67"/>
      <c r="AB65" s="53"/>
      <c r="AC65" s="66"/>
      <c r="AD65" s="66"/>
      <c r="AE65" s="66"/>
      <c r="AF65" s="66"/>
      <c r="AG65" s="66"/>
      <c r="AH65" s="66"/>
      <c r="AI65" s="67"/>
      <c r="AJ65" s="30"/>
      <c r="AK65" s="68" t="s">
        <v>1</v>
      </c>
      <c r="AL65" s="51"/>
      <c r="AM65" s="52"/>
    </row>
    <row r="66" spans="9:39" ht="21.75" customHeight="1">
      <c r="I66" s="54" t="str">
        <f>zSoalan4!$D$9</f>
        <v>Mac</v>
      </c>
      <c r="J66" s="55"/>
      <c r="K66" s="19">
        <f>AA13</f>
        <v>6</v>
      </c>
      <c r="L66" s="59" t="str">
        <f>zSoalan4!$AR$5</f>
        <v>Bank</v>
      </c>
      <c r="M66" s="60"/>
      <c r="N66" s="60"/>
      <c r="O66" s="60"/>
      <c r="P66" s="60"/>
      <c r="Q66" s="60"/>
      <c r="R66" s="60"/>
      <c r="S66" s="61"/>
      <c r="T66" s="20"/>
      <c r="U66" s="62">
        <f>AR13</f>
        <v>820</v>
      </c>
      <c r="V66" s="46"/>
      <c r="W66" s="47"/>
      <c r="X66" s="19"/>
      <c r="Y66" s="54"/>
      <c r="Z66" s="55"/>
      <c r="AA66" s="19"/>
      <c r="AB66" s="59"/>
      <c r="AC66" s="60"/>
      <c r="AD66" s="60"/>
      <c r="AE66" s="60"/>
      <c r="AF66" s="60"/>
      <c r="AG66" s="60"/>
      <c r="AH66" s="60"/>
      <c r="AI66" s="61"/>
      <c r="AJ66" s="20"/>
      <c r="AK66" s="62"/>
      <c r="AL66" s="46"/>
      <c r="AM66" s="47"/>
    </row>
    <row r="67" spans="9:39" ht="21.75" customHeight="1">
      <c r="I67" s="54"/>
      <c r="J67" s="55"/>
      <c r="K67" s="19"/>
      <c r="L67" s="59"/>
      <c r="M67" s="60"/>
      <c r="N67" s="60"/>
      <c r="O67" s="60"/>
      <c r="P67" s="60"/>
      <c r="Q67" s="60"/>
      <c r="R67" s="60"/>
      <c r="S67" s="61"/>
      <c r="T67" s="20"/>
      <c r="U67" s="62"/>
      <c r="V67" s="46"/>
      <c r="W67" s="47"/>
      <c r="X67" s="19"/>
      <c r="Y67" s="54"/>
      <c r="Z67" s="55"/>
      <c r="AA67" s="19"/>
      <c r="AB67" s="59"/>
      <c r="AC67" s="60"/>
      <c r="AD67" s="60"/>
      <c r="AE67" s="60"/>
      <c r="AF67" s="60"/>
      <c r="AG67" s="60"/>
      <c r="AH67" s="60"/>
      <c r="AI67" s="61"/>
      <c r="AJ67" s="20"/>
      <c r="AK67" s="62"/>
      <c r="AL67" s="46"/>
      <c r="AM67" s="47"/>
    </row>
    <row r="69" spans="9:39" ht="21.75" customHeight="1">
      <c r="I69" s="58" t="s">
        <v>8</v>
      </c>
      <c r="J69" s="58"/>
      <c r="K69" s="58" t="str">
        <f>zSoalan4!AR13</f>
        <v>Akaun Komisen Diterima</v>
      </c>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t="s">
        <v>9</v>
      </c>
      <c r="AM69" s="58"/>
    </row>
    <row r="70" spans="9:39" ht="21.75" customHeight="1">
      <c r="I70" s="65"/>
      <c r="J70" s="66"/>
      <c r="K70" s="67"/>
      <c r="L70" s="68"/>
      <c r="M70" s="51"/>
      <c r="N70" s="51"/>
      <c r="O70" s="51"/>
      <c r="P70" s="51"/>
      <c r="Q70" s="51"/>
      <c r="R70" s="51"/>
      <c r="S70" s="52"/>
      <c r="T70" s="30"/>
      <c r="U70" s="68" t="s">
        <v>1</v>
      </c>
      <c r="V70" s="51"/>
      <c r="W70" s="52"/>
      <c r="X70" s="31"/>
      <c r="Y70" s="53"/>
      <c r="Z70" s="66"/>
      <c r="AA70" s="67"/>
      <c r="AB70" s="53"/>
      <c r="AC70" s="66"/>
      <c r="AD70" s="66"/>
      <c r="AE70" s="66"/>
      <c r="AF70" s="66"/>
      <c r="AG70" s="66"/>
      <c r="AH70" s="66"/>
      <c r="AI70" s="67"/>
      <c r="AJ70" s="30"/>
      <c r="AK70" s="68" t="s">
        <v>1</v>
      </c>
      <c r="AL70" s="51"/>
      <c r="AM70" s="52"/>
    </row>
    <row r="71" spans="9:39" ht="21.75" customHeight="1">
      <c r="I71" s="54"/>
      <c r="J71" s="55"/>
      <c r="K71" s="19"/>
      <c r="L71" s="59"/>
      <c r="M71" s="60"/>
      <c r="N71" s="60"/>
      <c r="O71" s="60"/>
      <c r="P71" s="60"/>
      <c r="Q71" s="60"/>
      <c r="R71" s="60"/>
      <c r="S71" s="61"/>
      <c r="T71" s="20"/>
      <c r="U71" s="62"/>
      <c r="V71" s="46"/>
      <c r="W71" s="47"/>
      <c r="X71" s="19"/>
      <c r="Y71" s="54" t="str">
        <f>zSoalan4!$D$9</f>
        <v>Mac</v>
      </c>
      <c r="Z71" s="55"/>
      <c r="AA71" s="19">
        <f>D11</f>
        <v>8</v>
      </c>
      <c r="AB71" s="59" t="str">
        <f>zSoalan4!$AR$5</f>
        <v>Bank</v>
      </c>
      <c r="AC71" s="60"/>
      <c r="AD71" s="60"/>
      <c r="AE71" s="60"/>
      <c r="AF71" s="60"/>
      <c r="AG71" s="60"/>
      <c r="AH71" s="60"/>
      <c r="AI71" s="61"/>
      <c r="AJ71" s="20"/>
      <c r="AK71" s="62">
        <f>U11</f>
        <v>725</v>
      </c>
      <c r="AL71" s="46"/>
      <c r="AM71" s="47"/>
    </row>
    <row r="72" spans="9:39" ht="21.75" customHeight="1">
      <c r="I72" s="54"/>
      <c r="J72" s="55"/>
      <c r="K72" s="19"/>
      <c r="L72" s="59"/>
      <c r="M72" s="60"/>
      <c r="N72" s="60"/>
      <c r="O72" s="60"/>
      <c r="P72" s="60"/>
      <c r="Q72" s="60"/>
      <c r="R72" s="60"/>
      <c r="S72" s="61"/>
      <c r="T72" s="20"/>
      <c r="U72" s="62"/>
      <c r="V72" s="46"/>
      <c r="W72" s="47"/>
      <c r="X72" s="19"/>
      <c r="Y72" s="54"/>
      <c r="Z72" s="55"/>
      <c r="AA72" s="19"/>
      <c r="AB72" s="59"/>
      <c r="AC72" s="60"/>
      <c r="AD72" s="60"/>
      <c r="AE72" s="60"/>
      <c r="AF72" s="60"/>
      <c r="AG72" s="60"/>
      <c r="AH72" s="60"/>
      <c r="AI72" s="61"/>
      <c r="AJ72" s="20"/>
      <c r="AK72" s="62"/>
      <c r="AL72" s="46"/>
      <c r="AM72" s="47"/>
    </row>
    <row r="74" spans="9:39" ht="21.75" customHeight="1">
      <c r="I74" s="58" t="s">
        <v>8</v>
      </c>
      <c r="J74" s="58"/>
      <c r="K74" s="58" t="str">
        <f>zSoalan4!AR14</f>
        <v>Akaun Jualan</v>
      </c>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t="s">
        <v>9</v>
      </c>
      <c r="AM74" s="58"/>
    </row>
    <row r="75" spans="9:39" ht="21.75" customHeight="1">
      <c r="I75" s="65"/>
      <c r="J75" s="66"/>
      <c r="K75" s="67"/>
      <c r="L75" s="68"/>
      <c r="M75" s="51"/>
      <c r="N75" s="51"/>
      <c r="O75" s="51"/>
      <c r="P75" s="51"/>
      <c r="Q75" s="51"/>
      <c r="R75" s="51"/>
      <c r="S75" s="52"/>
      <c r="T75" s="30"/>
      <c r="U75" s="68" t="s">
        <v>1</v>
      </c>
      <c r="V75" s="51"/>
      <c r="W75" s="52"/>
      <c r="X75" s="31"/>
      <c r="Y75" s="53"/>
      <c r="Z75" s="66"/>
      <c r="AA75" s="67"/>
      <c r="AB75" s="53"/>
      <c r="AC75" s="66"/>
      <c r="AD75" s="66"/>
      <c r="AE75" s="66"/>
      <c r="AF75" s="66"/>
      <c r="AG75" s="66"/>
      <c r="AH75" s="66"/>
      <c r="AI75" s="67"/>
      <c r="AJ75" s="30"/>
      <c r="AK75" s="68" t="s">
        <v>1</v>
      </c>
      <c r="AL75" s="51"/>
      <c r="AM75" s="52"/>
    </row>
    <row r="76" spans="9:39" ht="21.75" customHeight="1">
      <c r="I76" s="54"/>
      <c r="J76" s="55"/>
      <c r="K76" s="19"/>
      <c r="L76" s="59"/>
      <c r="M76" s="60"/>
      <c r="N76" s="60"/>
      <c r="O76" s="60"/>
      <c r="P76" s="60"/>
      <c r="Q76" s="60"/>
      <c r="R76" s="60"/>
      <c r="S76" s="61"/>
      <c r="T76" s="20"/>
      <c r="U76" s="62"/>
      <c r="V76" s="46"/>
      <c r="W76" s="47"/>
      <c r="X76" s="19"/>
      <c r="Y76" s="54" t="str">
        <f>zSoalan4!$D$9</f>
        <v>Mac</v>
      </c>
      <c r="Z76" s="55"/>
      <c r="AA76" s="19">
        <f>D12</f>
        <v>9</v>
      </c>
      <c r="AB76" s="59" t="str">
        <f>zSoalan4!$AR$4</f>
        <v>Tunai</v>
      </c>
      <c r="AC76" s="60"/>
      <c r="AD76" s="60"/>
      <c r="AE76" s="60"/>
      <c r="AF76" s="60"/>
      <c r="AG76" s="60"/>
      <c r="AH76" s="60"/>
      <c r="AI76" s="61"/>
      <c r="AJ76" s="20"/>
      <c r="AK76" s="62">
        <f>R12</f>
        <v>610</v>
      </c>
      <c r="AL76" s="46"/>
      <c r="AM76" s="47"/>
    </row>
    <row r="77" spans="9:39" ht="21.75" customHeight="1">
      <c r="I77" s="54"/>
      <c r="J77" s="55"/>
      <c r="K77" s="19"/>
      <c r="L77" s="59"/>
      <c r="M77" s="60"/>
      <c r="N77" s="60"/>
      <c r="O77" s="60"/>
      <c r="P77" s="60"/>
      <c r="Q77" s="60"/>
      <c r="R77" s="60"/>
      <c r="S77" s="61"/>
      <c r="T77" s="20"/>
      <c r="U77" s="62"/>
      <c r="V77" s="46"/>
      <c r="W77" s="47"/>
      <c r="X77" s="19"/>
      <c r="Y77" s="54"/>
      <c r="Z77" s="55"/>
      <c r="AA77" s="19">
        <f>D15</f>
        <v>20</v>
      </c>
      <c r="AB77" s="59" t="str">
        <f>zSoalan4!$AR$4</f>
        <v>Tunai</v>
      </c>
      <c r="AC77" s="60"/>
      <c r="AD77" s="60"/>
      <c r="AE77" s="60"/>
      <c r="AF77" s="60"/>
      <c r="AG77" s="60"/>
      <c r="AH77" s="60"/>
      <c r="AI77" s="61"/>
      <c r="AJ77" s="20"/>
      <c r="AK77" s="62">
        <f>R15</f>
        <v>290</v>
      </c>
      <c r="AL77" s="46"/>
      <c r="AM77" s="47"/>
    </row>
    <row r="78" spans="9:39" ht="21.75" customHeight="1">
      <c r="I78" s="54"/>
      <c r="J78" s="55"/>
      <c r="K78" s="19"/>
      <c r="L78" s="59"/>
      <c r="M78" s="60"/>
      <c r="N78" s="60"/>
      <c r="O78" s="60"/>
      <c r="P78" s="60"/>
      <c r="Q78" s="60"/>
      <c r="R78" s="60"/>
      <c r="S78" s="61"/>
      <c r="T78" s="20"/>
      <c r="U78" s="62"/>
      <c r="V78" s="46"/>
      <c r="W78" s="47"/>
      <c r="X78" s="19"/>
      <c r="Y78" s="54"/>
      <c r="Z78" s="55"/>
      <c r="AA78" s="19">
        <f>D16</f>
        <v>22</v>
      </c>
      <c r="AB78" s="59" t="str">
        <f>zSoalan4!$AR$5</f>
        <v>Bank</v>
      </c>
      <c r="AC78" s="60"/>
      <c r="AD78" s="60"/>
      <c r="AE78" s="60"/>
      <c r="AF78" s="60"/>
      <c r="AG78" s="60"/>
      <c r="AH78" s="60"/>
      <c r="AI78" s="61"/>
      <c r="AJ78" s="20"/>
      <c r="AK78" s="62">
        <f>U16</f>
        <v>360</v>
      </c>
      <c r="AL78" s="46"/>
      <c r="AM78" s="47"/>
    </row>
    <row r="79" spans="9:39" ht="21.75" customHeight="1">
      <c r="I79" s="54"/>
      <c r="J79" s="55"/>
      <c r="K79" s="19"/>
      <c r="L79" s="59"/>
      <c r="M79" s="60"/>
      <c r="N79" s="60"/>
      <c r="O79" s="60"/>
      <c r="P79" s="60"/>
      <c r="Q79" s="60"/>
      <c r="R79" s="60"/>
      <c r="S79" s="61"/>
      <c r="T79" s="20"/>
      <c r="U79" s="62"/>
      <c r="V79" s="46"/>
      <c r="W79" s="47"/>
      <c r="X79" s="19"/>
      <c r="Y79" s="54"/>
      <c r="Z79" s="55"/>
      <c r="AA79" s="19">
        <f>D18</f>
        <v>31</v>
      </c>
      <c r="AB79" s="59" t="str">
        <f>zSoalan4!$AR$4</f>
        <v>Tunai</v>
      </c>
      <c r="AC79" s="60"/>
      <c r="AD79" s="60"/>
      <c r="AE79" s="60"/>
      <c r="AF79" s="60"/>
      <c r="AG79" s="60"/>
      <c r="AH79" s="60"/>
      <c r="AI79" s="61"/>
      <c r="AJ79" s="20"/>
      <c r="AK79" s="62">
        <f>R18</f>
        <v>260</v>
      </c>
      <c r="AL79" s="46"/>
      <c r="AM79" s="47"/>
    </row>
    <row r="80" spans="9:39" ht="21.75" customHeight="1">
      <c r="I80" s="54"/>
      <c r="J80" s="55"/>
      <c r="K80" s="19"/>
      <c r="L80" s="59"/>
      <c r="M80" s="60"/>
      <c r="N80" s="60"/>
      <c r="O80" s="60"/>
      <c r="P80" s="60"/>
      <c r="Q80" s="60"/>
      <c r="R80" s="60"/>
      <c r="S80" s="61"/>
      <c r="T80" s="20"/>
      <c r="U80" s="62"/>
      <c r="V80" s="46"/>
      <c r="W80" s="47"/>
      <c r="X80" s="19"/>
      <c r="Y80" s="54"/>
      <c r="Z80" s="55"/>
      <c r="AA80" s="19"/>
      <c r="AB80" s="59"/>
      <c r="AC80" s="60"/>
      <c r="AD80" s="60"/>
      <c r="AE80" s="60"/>
      <c r="AF80" s="60"/>
      <c r="AG80" s="60"/>
      <c r="AH80" s="60"/>
      <c r="AI80" s="61"/>
      <c r="AJ80" s="20"/>
      <c r="AK80" s="62"/>
      <c r="AL80" s="46"/>
      <c r="AM80" s="47"/>
    </row>
    <row r="82" spans="9:39" ht="21.75" customHeight="1">
      <c r="I82" s="58" t="s">
        <v>8</v>
      </c>
      <c r="J82" s="58"/>
      <c r="K82" s="58" t="str">
        <f>zSoalan4!AR15</f>
        <v>Akaun Tambang</v>
      </c>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t="s">
        <v>9</v>
      </c>
      <c r="AM82" s="58"/>
    </row>
    <row r="83" spans="9:39" ht="21.75" customHeight="1">
      <c r="I83" s="65"/>
      <c r="J83" s="66"/>
      <c r="K83" s="67"/>
      <c r="L83" s="68"/>
      <c r="M83" s="51"/>
      <c r="N83" s="51"/>
      <c r="O83" s="51"/>
      <c r="P83" s="51"/>
      <c r="Q83" s="51"/>
      <c r="R83" s="51"/>
      <c r="S83" s="52"/>
      <c r="T83" s="30"/>
      <c r="U83" s="68" t="s">
        <v>1</v>
      </c>
      <c r="V83" s="51"/>
      <c r="W83" s="52"/>
      <c r="X83" s="31"/>
      <c r="Y83" s="53"/>
      <c r="Z83" s="66"/>
      <c r="AA83" s="67"/>
      <c r="AB83" s="53"/>
      <c r="AC83" s="66"/>
      <c r="AD83" s="66"/>
      <c r="AE83" s="66"/>
      <c r="AF83" s="66"/>
      <c r="AG83" s="66"/>
      <c r="AH83" s="66"/>
      <c r="AI83" s="67"/>
      <c r="AJ83" s="30"/>
      <c r="AK83" s="68" t="s">
        <v>1</v>
      </c>
      <c r="AL83" s="51"/>
      <c r="AM83" s="52"/>
    </row>
    <row r="84" spans="9:39" ht="21.75" customHeight="1">
      <c r="I84" s="54" t="str">
        <f>zSoalan4!$D$9</f>
        <v>Mac</v>
      </c>
      <c r="J84" s="55"/>
      <c r="K84" s="19">
        <f>AA14</f>
        <v>10</v>
      </c>
      <c r="L84" s="59" t="str">
        <f>zSoalan4!$AR$4</f>
        <v>Tunai</v>
      </c>
      <c r="M84" s="60"/>
      <c r="N84" s="60"/>
      <c r="O84" s="60"/>
      <c r="P84" s="60"/>
      <c r="Q84" s="60"/>
      <c r="R84" s="60"/>
      <c r="S84" s="61"/>
      <c r="T84" s="20"/>
      <c r="U84" s="62">
        <f>AO14</f>
        <v>80</v>
      </c>
      <c r="V84" s="46"/>
      <c r="W84" s="47"/>
      <c r="X84" s="19"/>
      <c r="Y84" s="54"/>
      <c r="Z84" s="55"/>
      <c r="AA84" s="19"/>
      <c r="AB84" s="59"/>
      <c r="AC84" s="60"/>
      <c r="AD84" s="60"/>
      <c r="AE84" s="60"/>
      <c r="AF84" s="60"/>
      <c r="AG84" s="60"/>
      <c r="AH84" s="60"/>
      <c r="AI84" s="61"/>
      <c r="AJ84" s="20"/>
      <c r="AK84" s="62"/>
      <c r="AL84" s="46"/>
      <c r="AM84" s="47"/>
    </row>
    <row r="85" spans="9:39" ht="21.75" customHeight="1">
      <c r="I85" s="54"/>
      <c r="J85" s="55"/>
      <c r="K85" s="19"/>
      <c r="L85" s="59"/>
      <c r="M85" s="60"/>
      <c r="N85" s="60"/>
      <c r="O85" s="60"/>
      <c r="P85" s="60"/>
      <c r="Q85" s="60"/>
      <c r="R85" s="60"/>
      <c r="S85" s="61"/>
      <c r="T85" s="20"/>
      <c r="U85" s="62"/>
      <c r="V85" s="46"/>
      <c r="W85" s="47"/>
      <c r="X85" s="19"/>
      <c r="Y85" s="54"/>
      <c r="Z85" s="55"/>
      <c r="AA85" s="19"/>
      <c r="AB85" s="59"/>
      <c r="AC85" s="60"/>
      <c r="AD85" s="60"/>
      <c r="AE85" s="60"/>
      <c r="AF85" s="60"/>
      <c r="AG85" s="60"/>
      <c r="AH85" s="60"/>
      <c r="AI85" s="61"/>
      <c r="AJ85" s="20"/>
      <c r="AK85" s="62"/>
      <c r="AL85" s="46"/>
      <c r="AM85" s="47"/>
    </row>
    <row r="87" spans="9:39" ht="21.75" customHeight="1">
      <c r="I87" s="58" t="s">
        <v>8</v>
      </c>
      <c r="J87" s="58"/>
      <c r="K87" s="58" t="str">
        <f>zSoalan4!AR17</f>
        <v>Akaun Upah</v>
      </c>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t="s">
        <v>9</v>
      </c>
      <c r="AM87" s="58"/>
    </row>
    <row r="88" spans="9:39" ht="21.75" customHeight="1">
      <c r="I88" s="65"/>
      <c r="J88" s="66"/>
      <c r="K88" s="67"/>
      <c r="L88" s="68"/>
      <c r="M88" s="51"/>
      <c r="N88" s="51"/>
      <c r="O88" s="51"/>
      <c r="P88" s="51"/>
      <c r="Q88" s="51"/>
      <c r="R88" s="51"/>
      <c r="S88" s="52"/>
      <c r="T88" s="30"/>
      <c r="U88" s="68" t="s">
        <v>1</v>
      </c>
      <c r="V88" s="51"/>
      <c r="W88" s="52"/>
      <c r="X88" s="31"/>
      <c r="Y88" s="53"/>
      <c r="Z88" s="66"/>
      <c r="AA88" s="67"/>
      <c r="AB88" s="53"/>
      <c r="AC88" s="66"/>
      <c r="AD88" s="66"/>
      <c r="AE88" s="66"/>
      <c r="AF88" s="66"/>
      <c r="AG88" s="66"/>
      <c r="AH88" s="66"/>
      <c r="AI88" s="67"/>
      <c r="AJ88" s="30"/>
      <c r="AK88" s="68" t="s">
        <v>1</v>
      </c>
      <c r="AL88" s="51"/>
      <c r="AM88" s="52"/>
    </row>
    <row r="89" spans="9:39" ht="21.75" customHeight="1">
      <c r="I89" s="54" t="str">
        <f>zSoalan4!$D$9</f>
        <v>Mac</v>
      </c>
      <c r="J89" s="55"/>
      <c r="K89" s="19">
        <f>AA15</f>
        <v>12</v>
      </c>
      <c r="L89" s="59" t="str">
        <f>zSoalan4!$AR$5</f>
        <v>Bank</v>
      </c>
      <c r="M89" s="60"/>
      <c r="N89" s="60"/>
      <c r="O89" s="60"/>
      <c r="P89" s="60"/>
      <c r="Q89" s="60"/>
      <c r="R89" s="60"/>
      <c r="S89" s="61"/>
      <c r="T89" s="20"/>
      <c r="U89" s="62">
        <f>AR15</f>
        <v>250</v>
      </c>
      <c r="V89" s="46"/>
      <c r="W89" s="47"/>
      <c r="X89" s="19"/>
      <c r="Y89" s="54"/>
      <c r="Z89" s="55"/>
      <c r="AA89" s="19"/>
      <c r="AB89" s="59"/>
      <c r="AC89" s="60"/>
      <c r="AD89" s="60"/>
      <c r="AE89" s="60"/>
      <c r="AF89" s="60"/>
      <c r="AG89" s="60"/>
      <c r="AH89" s="60"/>
      <c r="AI89" s="61"/>
      <c r="AJ89" s="20"/>
      <c r="AK89" s="62"/>
      <c r="AL89" s="46"/>
      <c r="AM89" s="47"/>
    </row>
    <row r="90" spans="9:39" ht="21.75" customHeight="1">
      <c r="I90" s="54"/>
      <c r="J90" s="55"/>
      <c r="K90" s="19"/>
      <c r="L90" s="59"/>
      <c r="M90" s="60"/>
      <c r="N90" s="60"/>
      <c r="O90" s="60"/>
      <c r="P90" s="60"/>
      <c r="Q90" s="60"/>
      <c r="R90" s="60"/>
      <c r="S90" s="61"/>
      <c r="T90" s="20"/>
      <c r="U90" s="62"/>
      <c r="V90" s="46"/>
      <c r="W90" s="47"/>
      <c r="X90" s="19"/>
      <c r="Y90" s="54"/>
      <c r="Z90" s="55"/>
      <c r="AA90" s="19"/>
      <c r="AB90" s="59"/>
      <c r="AC90" s="60"/>
      <c r="AD90" s="60"/>
      <c r="AE90" s="60"/>
      <c r="AF90" s="60"/>
      <c r="AG90" s="60"/>
      <c r="AH90" s="60"/>
      <c r="AI90" s="61"/>
      <c r="AJ90" s="20"/>
      <c r="AK90" s="62"/>
      <c r="AL90" s="46"/>
      <c r="AM90" s="47"/>
    </row>
    <row r="92" spans="9:39" ht="21.75" customHeight="1">
      <c r="I92" s="58" t="s">
        <v>8</v>
      </c>
      <c r="J92" s="58"/>
      <c r="K92" s="58" t="str">
        <f>zSoalan4!AR22</f>
        <v>Akaun Alat Pejabat</v>
      </c>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t="s">
        <v>9</v>
      </c>
      <c r="AM92" s="58"/>
    </row>
    <row r="93" spans="9:39" ht="21.75" customHeight="1">
      <c r="I93" s="65"/>
      <c r="J93" s="66"/>
      <c r="K93" s="67"/>
      <c r="L93" s="68"/>
      <c r="M93" s="51"/>
      <c r="N93" s="51"/>
      <c r="O93" s="51"/>
      <c r="P93" s="51"/>
      <c r="Q93" s="51"/>
      <c r="R93" s="51"/>
      <c r="S93" s="52"/>
      <c r="T93" s="30"/>
      <c r="U93" s="68" t="s">
        <v>1</v>
      </c>
      <c r="V93" s="51"/>
      <c r="W93" s="52"/>
      <c r="X93" s="31"/>
      <c r="Y93" s="53"/>
      <c r="Z93" s="66"/>
      <c r="AA93" s="67"/>
      <c r="AB93" s="53"/>
      <c r="AC93" s="66"/>
      <c r="AD93" s="66"/>
      <c r="AE93" s="66"/>
      <c r="AF93" s="66"/>
      <c r="AG93" s="66"/>
      <c r="AH93" s="66"/>
      <c r="AI93" s="67"/>
      <c r="AJ93" s="30"/>
      <c r="AK93" s="68" t="s">
        <v>1</v>
      </c>
      <c r="AL93" s="51"/>
      <c r="AM93" s="52"/>
    </row>
    <row r="94" spans="9:39" ht="21.75" customHeight="1">
      <c r="I94" s="54" t="str">
        <f>zSoalan4!$D$9</f>
        <v>Mac</v>
      </c>
      <c r="J94" s="55"/>
      <c r="K94" s="19">
        <f>AA18</f>
        <v>22</v>
      </c>
      <c r="L94" s="59" t="str">
        <f>zSoalan4!$AR$4</f>
        <v>Tunai</v>
      </c>
      <c r="M94" s="60"/>
      <c r="N94" s="60"/>
      <c r="O94" s="60"/>
      <c r="P94" s="60"/>
      <c r="Q94" s="60"/>
      <c r="R94" s="60"/>
      <c r="S94" s="61"/>
      <c r="T94" s="20"/>
      <c r="U94" s="62">
        <f>AO18</f>
        <v>825</v>
      </c>
      <c r="V94" s="46"/>
      <c r="W94" s="47"/>
      <c r="X94" s="19"/>
      <c r="Y94" s="54"/>
      <c r="Z94" s="55"/>
      <c r="AA94" s="19"/>
      <c r="AB94" s="59"/>
      <c r="AC94" s="60"/>
      <c r="AD94" s="60"/>
      <c r="AE94" s="60"/>
      <c r="AF94" s="60"/>
      <c r="AG94" s="60"/>
      <c r="AH94" s="60"/>
      <c r="AI94" s="61"/>
      <c r="AJ94" s="20"/>
      <c r="AK94" s="62"/>
      <c r="AL94" s="46"/>
      <c r="AM94" s="47"/>
    </row>
    <row r="95" spans="9:39" ht="21.75" customHeight="1">
      <c r="I95" s="54"/>
      <c r="J95" s="55"/>
      <c r="K95" s="19"/>
      <c r="L95" s="59"/>
      <c r="M95" s="60"/>
      <c r="N95" s="60"/>
      <c r="O95" s="60"/>
      <c r="P95" s="60"/>
      <c r="Q95" s="60"/>
      <c r="R95" s="60"/>
      <c r="S95" s="61"/>
      <c r="T95" s="20"/>
      <c r="U95" s="62"/>
      <c r="V95" s="46"/>
      <c r="W95" s="47"/>
      <c r="X95" s="19"/>
      <c r="Y95" s="54"/>
      <c r="Z95" s="55"/>
      <c r="AA95" s="19"/>
      <c r="AB95" s="59"/>
      <c r="AC95" s="60"/>
      <c r="AD95" s="60"/>
      <c r="AE95" s="60"/>
      <c r="AF95" s="60"/>
      <c r="AG95" s="60"/>
      <c r="AH95" s="60"/>
      <c r="AI95" s="61"/>
      <c r="AJ95" s="20"/>
      <c r="AK95" s="62"/>
      <c r="AL95" s="46"/>
      <c r="AM95" s="47"/>
    </row>
    <row r="97" spans="9:39" ht="21.75" customHeight="1">
      <c r="I97" s="58" t="s">
        <v>8</v>
      </c>
      <c r="J97" s="58"/>
      <c r="K97" s="58" t="str">
        <f>zSoalan4!AR25</f>
        <v>Akaun Komisen Diberi</v>
      </c>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t="s">
        <v>9</v>
      </c>
      <c r="AM97" s="58"/>
    </row>
    <row r="98" spans="9:39" ht="21.75" customHeight="1">
      <c r="I98" s="65"/>
      <c r="J98" s="66"/>
      <c r="K98" s="67"/>
      <c r="L98" s="68"/>
      <c r="M98" s="51"/>
      <c r="N98" s="51"/>
      <c r="O98" s="51"/>
      <c r="P98" s="51"/>
      <c r="Q98" s="51"/>
      <c r="R98" s="51"/>
      <c r="S98" s="52"/>
      <c r="T98" s="30"/>
      <c r="U98" s="68" t="s">
        <v>1</v>
      </c>
      <c r="V98" s="51"/>
      <c r="W98" s="52"/>
      <c r="X98" s="31"/>
      <c r="Y98" s="53"/>
      <c r="Z98" s="66"/>
      <c r="AA98" s="67"/>
      <c r="AB98" s="53"/>
      <c r="AC98" s="66"/>
      <c r="AD98" s="66"/>
      <c r="AE98" s="66"/>
      <c r="AF98" s="66"/>
      <c r="AG98" s="66"/>
      <c r="AH98" s="66"/>
      <c r="AI98" s="67"/>
      <c r="AJ98" s="30"/>
      <c r="AK98" s="68" t="s">
        <v>1</v>
      </c>
      <c r="AL98" s="51"/>
      <c r="AM98" s="52"/>
    </row>
    <row r="99" spans="9:39" ht="21.75" customHeight="1">
      <c r="I99" s="54" t="str">
        <f>zSoalan4!$D$9</f>
        <v>Mac</v>
      </c>
      <c r="J99" s="55"/>
      <c r="K99" s="19">
        <f>AA20</f>
        <v>26</v>
      </c>
      <c r="L99" s="59" t="str">
        <f>zSoalan4!$AR$5</f>
        <v>Bank</v>
      </c>
      <c r="M99" s="60"/>
      <c r="N99" s="60"/>
      <c r="O99" s="60"/>
      <c r="P99" s="60"/>
      <c r="Q99" s="60"/>
      <c r="R99" s="60"/>
      <c r="S99" s="61"/>
      <c r="T99" s="20"/>
      <c r="U99" s="62">
        <f>AR20</f>
        <v>265</v>
      </c>
      <c r="V99" s="46"/>
      <c r="W99" s="47"/>
      <c r="X99" s="19"/>
      <c r="Y99" s="54"/>
      <c r="Z99" s="55"/>
      <c r="AA99" s="19"/>
      <c r="AB99" s="59"/>
      <c r="AC99" s="60"/>
      <c r="AD99" s="60"/>
      <c r="AE99" s="60"/>
      <c r="AF99" s="60"/>
      <c r="AG99" s="60"/>
      <c r="AH99" s="60"/>
      <c r="AI99" s="61"/>
      <c r="AJ99" s="20"/>
      <c r="AK99" s="62"/>
      <c r="AL99" s="46"/>
      <c r="AM99" s="47"/>
    </row>
    <row r="100" spans="9:39" ht="21.75" customHeight="1">
      <c r="I100" s="54"/>
      <c r="J100" s="55"/>
      <c r="K100" s="19"/>
      <c r="L100" s="59"/>
      <c r="M100" s="60"/>
      <c r="N100" s="60"/>
      <c r="O100" s="60"/>
      <c r="P100" s="60"/>
      <c r="Q100" s="60"/>
      <c r="R100" s="60"/>
      <c r="S100" s="61"/>
      <c r="T100" s="20"/>
      <c r="U100" s="62"/>
      <c r="V100" s="46"/>
      <c r="W100" s="47"/>
      <c r="X100" s="19"/>
      <c r="Y100" s="54"/>
      <c r="Z100" s="55"/>
      <c r="AA100" s="19"/>
      <c r="AB100" s="59"/>
      <c r="AC100" s="60"/>
      <c r="AD100" s="60"/>
      <c r="AE100" s="60"/>
      <c r="AF100" s="60"/>
      <c r="AG100" s="60"/>
      <c r="AH100" s="60"/>
      <c r="AI100" s="61"/>
      <c r="AJ100" s="20"/>
      <c r="AK100" s="62"/>
      <c r="AL100" s="46"/>
      <c r="AM100" s="47"/>
    </row>
    <row r="102" spans="9:39" ht="21.75" customHeight="1">
      <c r="I102" s="58" t="s">
        <v>8</v>
      </c>
      <c r="J102" s="58"/>
      <c r="K102" s="58" t="str">
        <f>zSoalan4!AR26</f>
        <v>Akaun Gaji</v>
      </c>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t="s">
        <v>9</v>
      </c>
      <c r="AM102" s="58"/>
    </row>
    <row r="103" spans="9:39" ht="21.75" customHeight="1">
      <c r="I103" s="65"/>
      <c r="J103" s="66"/>
      <c r="K103" s="67"/>
      <c r="L103" s="68"/>
      <c r="M103" s="51"/>
      <c r="N103" s="51"/>
      <c r="O103" s="51"/>
      <c r="P103" s="51"/>
      <c r="Q103" s="51"/>
      <c r="R103" s="51"/>
      <c r="S103" s="52"/>
      <c r="T103" s="30"/>
      <c r="U103" s="68" t="s">
        <v>1</v>
      </c>
      <c r="V103" s="51"/>
      <c r="W103" s="52"/>
      <c r="X103" s="31"/>
      <c r="Y103" s="53"/>
      <c r="Z103" s="66"/>
      <c r="AA103" s="67"/>
      <c r="AB103" s="53"/>
      <c r="AC103" s="66"/>
      <c r="AD103" s="66"/>
      <c r="AE103" s="66"/>
      <c r="AF103" s="66"/>
      <c r="AG103" s="66"/>
      <c r="AH103" s="66"/>
      <c r="AI103" s="67"/>
      <c r="AJ103" s="30"/>
      <c r="AK103" s="68" t="s">
        <v>1</v>
      </c>
      <c r="AL103" s="51"/>
      <c r="AM103" s="52"/>
    </row>
    <row r="104" spans="9:39" ht="21.75" customHeight="1">
      <c r="I104" s="54" t="str">
        <f>zSoalan4!$D$9</f>
        <v>Mac</v>
      </c>
      <c r="J104" s="55"/>
      <c r="K104" s="19">
        <f>AA21</f>
        <v>29</v>
      </c>
      <c r="L104" s="59" t="str">
        <f>zSoalan4!$AR$4</f>
        <v>Tunai</v>
      </c>
      <c r="M104" s="60"/>
      <c r="N104" s="60"/>
      <c r="O104" s="60"/>
      <c r="P104" s="60"/>
      <c r="Q104" s="60"/>
      <c r="R104" s="60"/>
      <c r="S104" s="61"/>
      <c r="T104" s="20"/>
      <c r="U104" s="62">
        <f>AO21</f>
        <v>380</v>
      </c>
      <c r="V104" s="46"/>
      <c r="W104" s="47"/>
      <c r="X104" s="19"/>
      <c r="Y104" s="54"/>
      <c r="Z104" s="55"/>
      <c r="AA104" s="19"/>
      <c r="AB104" s="59"/>
      <c r="AC104" s="60"/>
      <c r="AD104" s="60"/>
      <c r="AE104" s="60"/>
      <c r="AF104" s="60"/>
      <c r="AG104" s="60"/>
      <c r="AH104" s="60"/>
      <c r="AI104" s="61"/>
      <c r="AJ104" s="20"/>
      <c r="AK104" s="62"/>
      <c r="AL104" s="46"/>
      <c r="AM104" s="47"/>
    </row>
    <row r="105" spans="9:39" ht="21.75" customHeight="1">
      <c r="I105" s="54"/>
      <c r="J105" s="55"/>
      <c r="K105" s="19"/>
      <c r="L105" s="59"/>
      <c r="M105" s="60"/>
      <c r="N105" s="60"/>
      <c r="O105" s="60"/>
      <c r="P105" s="60"/>
      <c r="Q105" s="60"/>
      <c r="R105" s="60"/>
      <c r="S105" s="61"/>
      <c r="T105" s="20"/>
      <c r="U105" s="62"/>
      <c r="V105" s="46"/>
      <c r="W105" s="47"/>
      <c r="X105" s="19"/>
      <c r="Y105" s="54"/>
      <c r="Z105" s="55"/>
      <c r="AA105" s="19"/>
      <c r="AB105" s="59"/>
      <c r="AC105" s="60"/>
      <c r="AD105" s="60"/>
      <c r="AE105" s="60"/>
      <c r="AF105" s="60"/>
      <c r="AG105" s="60"/>
      <c r="AH105" s="60"/>
      <c r="AI105" s="61"/>
      <c r="AJ105" s="20"/>
      <c r="AK105" s="62"/>
      <c r="AL105" s="46"/>
      <c r="AM105" s="47"/>
    </row>
    <row r="107" spans="9:39" ht="21.75" customHeight="1">
      <c r="I107" s="58" t="s">
        <v>8</v>
      </c>
      <c r="J107" s="58"/>
      <c r="K107" s="58" t="str">
        <f>zSoalan4!AR27</f>
        <v>Akaun Sewa Diterima</v>
      </c>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t="s">
        <v>9</v>
      </c>
      <c r="AM107" s="58"/>
    </row>
    <row r="108" spans="9:39" ht="21.75" customHeight="1">
      <c r="I108" s="65"/>
      <c r="J108" s="66"/>
      <c r="K108" s="67"/>
      <c r="L108" s="68"/>
      <c r="M108" s="51"/>
      <c r="N108" s="51"/>
      <c r="O108" s="51"/>
      <c r="P108" s="51"/>
      <c r="Q108" s="51"/>
      <c r="R108" s="51"/>
      <c r="S108" s="52"/>
      <c r="T108" s="30"/>
      <c r="U108" s="68" t="s">
        <v>1</v>
      </c>
      <c r="V108" s="51"/>
      <c r="W108" s="52"/>
      <c r="X108" s="31"/>
      <c r="Y108" s="53"/>
      <c r="Z108" s="66"/>
      <c r="AA108" s="67"/>
      <c r="AB108" s="53"/>
      <c r="AC108" s="66"/>
      <c r="AD108" s="66"/>
      <c r="AE108" s="66"/>
      <c r="AF108" s="66"/>
      <c r="AG108" s="66"/>
      <c r="AH108" s="66"/>
      <c r="AI108" s="67"/>
      <c r="AJ108" s="30"/>
      <c r="AK108" s="68" t="s">
        <v>1</v>
      </c>
      <c r="AL108" s="51"/>
      <c r="AM108" s="52"/>
    </row>
    <row r="109" spans="9:39" ht="21.75" customHeight="1">
      <c r="I109" s="54"/>
      <c r="J109" s="55"/>
      <c r="K109" s="19"/>
      <c r="L109" s="59"/>
      <c r="M109" s="60"/>
      <c r="N109" s="60"/>
      <c r="O109" s="60"/>
      <c r="P109" s="60"/>
      <c r="Q109" s="60"/>
      <c r="R109" s="60"/>
      <c r="S109" s="61"/>
      <c r="T109" s="20"/>
      <c r="U109" s="62"/>
      <c r="V109" s="46"/>
      <c r="W109" s="47"/>
      <c r="X109" s="19"/>
      <c r="Y109" s="54" t="str">
        <f>zSoalan4!$D$9</f>
        <v>Mac</v>
      </c>
      <c r="Z109" s="55"/>
      <c r="AA109" s="19">
        <f>D17</f>
        <v>30</v>
      </c>
      <c r="AB109" s="59" t="str">
        <f>zSoalan4!$AR$5</f>
        <v>Bank</v>
      </c>
      <c r="AC109" s="60"/>
      <c r="AD109" s="60"/>
      <c r="AE109" s="60"/>
      <c r="AF109" s="60"/>
      <c r="AG109" s="60"/>
      <c r="AH109" s="60"/>
      <c r="AI109" s="61"/>
      <c r="AJ109" s="20"/>
      <c r="AK109" s="62">
        <f>U17</f>
        <v>600</v>
      </c>
      <c r="AL109" s="46"/>
      <c r="AM109" s="47"/>
    </row>
    <row r="110" spans="9:39" ht="21.75" customHeight="1">
      <c r="I110" s="54"/>
      <c r="J110" s="55"/>
      <c r="K110" s="19"/>
      <c r="L110" s="59"/>
      <c r="M110" s="60"/>
      <c r="N110" s="60"/>
      <c r="O110" s="60"/>
      <c r="P110" s="60"/>
      <c r="Q110" s="60"/>
      <c r="R110" s="60"/>
      <c r="S110" s="61"/>
      <c r="T110" s="20"/>
      <c r="U110" s="62"/>
      <c r="V110" s="46"/>
      <c r="W110" s="47"/>
      <c r="X110" s="19"/>
      <c r="Y110" s="54"/>
      <c r="Z110" s="55"/>
      <c r="AA110" s="19"/>
      <c r="AB110" s="59"/>
      <c r="AC110" s="60"/>
      <c r="AD110" s="60"/>
      <c r="AE110" s="60"/>
      <c r="AF110" s="60"/>
      <c r="AG110" s="60"/>
      <c r="AH110" s="60"/>
      <c r="AI110" s="61"/>
      <c r="AJ110" s="20"/>
      <c r="AK110" s="62"/>
      <c r="AL110" s="46"/>
      <c r="AM110" s="47"/>
    </row>
    <row r="112" spans="1:46" s="22" customFormat="1" ht="21.75" customHeight="1">
      <c r="A112" s="8"/>
      <c r="B112" s="8"/>
      <c r="C112" s="8"/>
      <c r="D112" s="8"/>
      <c r="E112" s="8"/>
      <c r="F112" s="8"/>
      <c r="G112" s="8"/>
      <c r="H112" s="8"/>
      <c r="I112" s="58" t="s">
        <v>8</v>
      </c>
      <c r="J112" s="58"/>
      <c r="K112" s="58" t="str">
        <f>zSoalan4!AR3</f>
        <v>Akaun Modal</v>
      </c>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t="s">
        <v>9</v>
      </c>
      <c r="AM112" s="58"/>
      <c r="AN112" s="8"/>
      <c r="AO112" s="8"/>
      <c r="AP112" s="8"/>
      <c r="AQ112" s="8"/>
      <c r="AR112" s="8"/>
      <c r="AS112" s="8"/>
      <c r="AT112" s="8"/>
    </row>
    <row r="113" spans="9:39" ht="21.75" customHeight="1">
      <c r="I113" s="65"/>
      <c r="J113" s="66"/>
      <c r="K113" s="67"/>
      <c r="L113" s="68"/>
      <c r="M113" s="51"/>
      <c r="N113" s="51"/>
      <c r="O113" s="51"/>
      <c r="P113" s="51"/>
      <c r="Q113" s="51"/>
      <c r="R113" s="51"/>
      <c r="S113" s="52"/>
      <c r="T113" s="30"/>
      <c r="U113" s="68" t="s">
        <v>1</v>
      </c>
      <c r="V113" s="51"/>
      <c r="W113" s="52"/>
      <c r="X113" s="31"/>
      <c r="Y113" s="53"/>
      <c r="Z113" s="66"/>
      <c r="AA113" s="67"/>
      <c r="AB113" s="53"/>
      <c r="AC113" s="66"/>
      <c r="AD113" s="66"/>
      <c r="AE113" s="66"/>
      <c r="AF113" s="66"/>
      <c r="AG113" s="66"/>
      <c r="AH113" s="66"/>
      <c r="AI113" s="67"/>
      <c r="AJ113" s="30"/>
      <c r="AK113" s="68" t="s">
        <v>1</v>
      </c>
      <c r="AL113" s="51"/>
      <c r="AM113" s="52"/>
    </row>
    <row r="114" spans="9:39" ht="21.75" customHeight="1">
      <c r="I114" s="54"/>
      <c r="J114" s="55"/>
      <c r="K114" s="19"/>
      <c r="L114" s="59"/>
      <c r="M114" s="60"/>
      <c r="N114" s="60"/>
      <c r="O114" s="60"/>
      <c r="P114" s="60"/>
      <c r="Q114" s="60"/>
      <c r="R114" s="60"/>
      <c r="S114" s="61"/>
      <c r="T114" s="20"/>
      <c r="U114" s="62"/>
      <c r="V114" s="63"/>
      <c r="W114" s="64"/>
      <c r="X114" s="19"/>
      <c r="Y114" s="54" t="str">
        <f>zSoalan1!$AG$4</f>
        <v>Mac</v>
      </c>
      <c r="Z114" s="55"/>
      <c r="AA114" s="19">
        <v>1</v>
      </c>
      <c r="AB114" s="59" t="s">
        <v>10</v>
      </c>
      <c r="AC114" s="60"/>
      <c r="AD114" s="60"/>
      <c r="AE114" s="60"/>
      <c r="AF114" s="60"/>
      <c r="AG114" s="60"/>
      <c r="AH114" s="60"/>
      <c r="AI114" s="61"/>
      <c r="AJ114" s="20" t="s">
        <v>5</v>
      </c>
      <c r="AK114" s="62">
        <f>zSoalan4!AY3</f>
        <v>6510</v>
      </c>
      <c r="AL114" s="63"/>
      <c r="AM114" s="64"/>
    </row>
    <row r="115" spans="9:39" ht="21.75" customHeight="1">
      <c r="I115" s="54"/>
      <c r="J115" s="55"/>
      <c r="K115" s="19"/>
      <c r="L115" s="59"/>
      <c r="M115" s="60"/>
      <c r="N115" s="60"/>
      <c r="O115" s="60"/>
      <c r="P115" s="60"/>
      <c r="Q115" s="60"/>
      <c r="R115" s="60"/>
      <c r="S115" s="61"/>
      <c r="T115" s="20"/>
      <c r="U115" s="45"/>
      <c r="V115" s="63"/>
      <c r="W115" s="64"/>
      <c r="X115" s="19"/>
      <c r="Y115" s="54"/>
      <c r="Z115" s="55"/>
      <c r="AA115" s="19"/>
      <c r="AB115" s="59"/>
      <c r="AC115" s="60"/>
      <c r="AD115" s="60"/>
      <c r="AE115" s="60"/>
      <c r="AF115" s="60"/>
      <c r="AG115" s="60"/>
      <c r="AH115" s="60"/>
      <c r="AI115" s="61"/>
      <c r="AJ115" s="20"/>
      <c r="AK115" s="45"/>
      <c r="AL115" s="63"/>
      <c r="AM115" s="64"/>
    </row>
  </sheetData>
  <sheetProtection password="C7C3" sheet="1" objects="1" scenarios="1"/>
  <mergeCells count="578">
    <mergeCell ref="AB115:AI115"/>
    <mergeCell ref="AK115:AM115"/>
    <mergeCell ref="I114:J114"/>
    <mergeCell ref="L114:S114"/>
    <mergeCell ref="I115:J115"/>
    <mergeCell ref="L115:S115"/>
    <mergeCell ref="U115:W115"/>
    <mergeCell ref="Y115:Z115"/>
    <mergeCell ref="U114:W114"/>
    <mergeCell ref="Y114:Z114"/>
    <mergeCell ref="I112:J112"/>
    <mergeCell ref="K112:AK112"/>
    <mergeCell ref="AB114:AI114"/>
    <mergeCell ref="AK114:AM114"/>
    <mergeCell ref="AL112:AM112"/>
    <mergeCell ref="I113:K113"/>
    <mergeCell ref="L113:S113"/>
    <mergeCell ref="U113:W113"/>
    <mergeCell ref="Y113:AA113"/>
    <mergeCell ref="AB113:AI113"/>
    <mergeCell ref="AK113:AM113"/>
    <mergeCell ref="B22:C22"/>
    <mergeCell ref="E17:M17"/>
    <mergeCell ref="U17:W17"/>
    <mergeCell ref="O17:Q17"/>
    <mergeCell ref="O18:Q18"/>
    <mergeCell ref="R17:T17"/>
    <mergeCell ref="O20:Q20"/>
    <mergeCell ref="O21:Q21"/>
    <mergeCell ref="O22:Q22"/>
    <mergeCell ref="B20:C20"/>
    <mergeCell ref="E20:M20"/>
    <mergeCell ref="U10:W10"/>
    <mergeCell ref="B12:C12"/>
    <mergeCell ref="B13:C13"/>
    <mergeCell ref="B14:C14"/>
    <mergeCell ref="O10:Q10"/>
    <mergeCell ref="E14:M14"/>
    <mergeCell ref="R12:T12"/>
    <mergeCell ref="U13:W13"/>
    <mergeCell ref="B10:C10"/>
    <mergeCell ref="AR20:AT20"/>
    <mergeCell ref="AB20:AJ20"/>
    <mergeCell ref="AL14:AN14"/>
    <mergeCell ref="AL15:AN15"/>
    <mergeCell ref="AL16:AN16"/>
    <mergeCell ref="AL17:AN17"/>
    <mergeCell ref="AL18:AN18"/>
    <mergeCell ref="AL19:AN19"/>
    <mergeCell ref="AB15:AJ15"/>
    <mergeCell ref="AR19:AT19"/>
    <mergeCell ref="AR10:AT10"/>
    <mergeCell ref="AB10:AJ10"/>
    <mergeCell ref="AR11:AT11"/>
    <mergeCell ref="AO10:AQ10"/>
    <mergeCell ref="AO11:AQ11"/>
    <mergeCell ref="AL10:AN10"/>
    <mergeCell ref="AL11:AN11"/>
    <mergeCell ref="AR17:AT17"/>
    <mergeCell ref="AL13:AN13"/>
    <mergeCell ref="AO13:AQ13"/>
    <mergeCell ref="AR14:AT14"/>
    <mergeCell ref="AO17:AQ17"/>
    <mergeCell ref="AR15:AT15"/>
    <mergeCell ref="AO15:AQ15"/>
    <mergeCell ref="AR16:AT16"/>
    <mergeCell ref="AO14:AQ14"/>
    <mergeCell ref="B21:C21"/>
    <mergeCell ref="E11:M11"/>
    <mergeCell ref="U11:W11"/>
    <mergeCell ref="O13:Q13"/>
    <mergeCell ref="O14:Q14"/>
    <mergeCell ref="O15:Q15"/>
    <mergeCell ref="O16:Q16"/>
    <mergeCell ref="R14:T14"/>
    <mergeCell ref="R16:T16"/>
    <mergeCell ref="R13:T13"/>
    <mergeCell ref="E21:M21"/>
    <mergeCell ref="E22:M22"/>
    <mergeCell ref="U16:W16"/>
    <mergeCell ref="R22:T22"/>
    <mergeCell ref="U22:W22"/>
    <mergeCell ref="R21:T21"/>
    <mergeCell ref="U21:W21"/>
    <mergeCell ref="R20:T20"/>
    <mergeCell ref="U20:W20"/>
    <mergeCell ref="U18:W18"/>
    <mergeCell ref="Y17:Z17"/>
    <mergeCell ref="B16:C16"/>
    <mergeCell ref="E13:M13"/>
    <mergeCell ref="B17:C17"/>
    <mergeCell ref="E15:M15"/>
    <mergeCell ref="B15:C15"/>
    <mergeCell ref="U14:W14"/>
    <mergeCell ref="U15:W15"/>
    <mergeCell ref="E16:M16"/>
    <mergeCell ref="Y16:Z16"/>
    <mergeCell ref="E10:M10"/>
    <mergeCell ref="R10:T10"/>
    <mergeCell ref="Y10:Z10"/>
    <mergeCell ref="B11:C11"/>
    <mergeCell ref="R11:T11"/>
    <mergeCell ref="R15:T15"/>
    <mergeCell ref="Y12:Z12"/>
    <mergeCell ref="E12:M12"/>
    <mergeCell ref="O11:Q11"/>
    <mergeCell ref="O12:Q12"/>
    <mergeCell ref="U12:W12"/>
    <mergeCell ref="Y13:Z13"/>
    <mergeCell ref="Y14:Z14"/>
    <mergeCell ref="Y11:Z11"/>
    <mergeCell ref="Y15:Z15"/>
    <mergeCell ref="B18:C18"/>
    <mergeCell ref="E18:M18"/>
    <mergeCell ref="R18:T18"/>
    <mergeCell ref="Y19:Z19"/>
    <mergeCell ref="B19:C19"/>
    <mergeCell ref="E19:M19"/>
    <mergeCell ref="O19:Q19"/>
    <mergeCell ref="R19:T19"/>
    <mergeCell ref="Y18:Z18"/>
    <mergeCell ref="U19:W19"/>
    <mergeCell ref="AO26:AQ26"/>
    <mergeCell ref="AR26:AT26"/>
    <mergeCell ref="AO25:AQ25"/>
    <mergeCell ref="AR25:AT25"/>
    <mergeCell ref="U26:W26"/>
    <mergeCell ref="Y26:Z26"/>
    <mergeCell ref="AB26:AJ26"/>
    <mergeCell ref="AL26:AN26"/>
    <mergeCell ref="B26:C26"/>
    <mergeCell ref="E26:M26"/>
    <mergeCell ref="O26:Q26"/>
    <mergeCell ref="R26:T26"/>
    <mergeCell ref="AR24:AT24"/>
    <mergeCell ref="B25:C25"/>
    <mergeCell ref="E25:M25"/>
    <mergeCell ref="O25:Q25"/>
    <mergeCell ref="R25:T25"/>
    <mergeCell ref="U25:W25"/>
    <mergeCell ref="Y25:Z25"/>
    <mergeCell ref="AB25:AJ25"/>
    <mergeCell ref="AL25:AN25"/>
    <mergeCell ref="AO24:AQ24"/>
    <mergeCell ref="AO23:AQ23"/>
    <mergeCell ref="AR23:AT23"/>
    <mergeCell ref="B24:C24"/>
    <mergeCell ref="E24:M24"/>
    <mergeCell ref="O24:Q24"/>
    <mergeCell ref="R24:T24"/>
    <mergeCell ref="U24:W24"/>
    <mergeCell ref="Y24:Z24"/>
    <mergeCell ref="AB24:AJ24"/>
    <mergeCell ref="AL24:AN24"/>
    <mergeCell ref="AO22:AQ22"/>
    <mergeCell ref="AR22:AT22"/>
    <mergeCell ref="B23:C23"/>
    <mergeCell ref="E23:M23"/>
    <mergeCell ref="O23:Q23"/>
    <mergeCell ref="R23:T23"/>
    <mergeCell ref="U23:W23"/>
    <mergeCell ref="Y23:Z23"/>
    <mergeCell ref="AB23:AJ23"/>
    <mergeCell ref="AL23:AN23"/>
    <mergeCell ref="Y22:Z22"/>
    <mergeCell ref="AB22:AJ22"/>
    <mergeCell ref="AL22:AN22"/>
    <mergeCell ref="AL20:AN20"/>
    <mergeCell ref="AL21:AN21"/>
    <mergeCell ref="Y21:Z21"/>
    <mergeCell ref="Y20:Z20"/>
    <mergeCell ref="AB21:AJ21"/>
    <mergeCell ref="AR21:AT21"/>
    <mergeCell ref="AR12:AT12"/>
    <mergeCell ref="AO20:AQ20"/>
    <mergeCell ref="AO19:AQ19"/>
    <mergeCell ref="AR18:AT18"/>
    <mergeCell ref="AO12:AQ12"/>
    <mergeCell ref="AO16:AQ16"/>
    <mergeCell ref="AO18:AQ18"/>
    <mergeCell ref="AO21:AQ21"/>
    <mergeCell ref="AR13:AT13"/>
    <mergeCell ref="U9:W9"/>
    <mergeCell ref="Y9:AA9"/>
    <mergeCell ref="AB9:AJ9"/>
    <mergeCell ref="AO9:AQ9"/>
    <mergeCell ref="AL9:AN9"/>
    <mergeCell ref="B9:D9"/>
    <mergeCell ref="E9:M9"/>
    <mergeCell ref="O9:Q9"/>
    <mergeCell ref="R9:T9"/>
    <mergeCell ref="AL8:AN8"/>
    <mergeCell ref="AR9:AT9"/>
    <mergeCell ref="AO8:AQ8"/>
    <mergeCell ref="AR8:AT8"/>
    <mergeCell ref="B7:D7"/>
    <mergeCell ref="E7:AQ7"/>
    <mergeCell ref="AR7:AT7"/>
    <mergeCell ref="B8:D8"/>
    <mergeCell ref="E8:M8"/>
    <mergeCell ref="O8:Q8"/>
    <mergeCell ref="R8:T8"/>
    <mergeCell ref="U8:W8"/>
    <mergeCell ref="Y8:AA8"/>
    <mergeCell ref="AB8:AJ8"/>
    <mergeCell ref="AK29:AM29"/>
    <mergeCell ref="AB11:AJ11"/>
    <mergeCell ref="AL12:AN12"/>
    <mergeCell ref="AB13:AJ13"/>
    <mergeCell ref="AB17:AJ17"/>
    <mergeCell ref="AB12:AJ12"/>
    <mergeCell ref="AB16:AJ16"/>
    <mergeCell ref="AB18:AJ18"/>
    <mergeCell ref="AB19:AJ19"/>
    <mergeCell ref="AB14:AJ14"/>
    <mergeCell ref="I28:J28"/>
    <mergeCell ref="K28:AK28"/>
    <mergeCell ref="AB30:AI30"/>
    <mergeCell ref="AK30:AM30"/>
    <mergeCell ref="AL28:AM28"/>
    <mergeCell ref="I29:K29"/>
    <mergeCell ref="L29:S29"/>
    <mergeCell ref="U29:W29"/>
    <mergeCell ref="Y29:AA29"/>
    <mergeCell ref="AB29:AI29"/>
    <mergeCell ref="U31:W31"/>
    <mergeCell ref="Y31:Z31"/>
    <mergeCell ref="U30:W30"/>
    <mergeCell ref="Y30:Z30"/>
    <mergeCell ref="I30:J30"/>
    <mergeCell ref="L30:S30"/>
    <mergeCell ref="I31:J31"/>
    <mergeCell ref="L31:S31"/>
    <mergeCell ref="AB34:AI34"/>
    <mergeCell ref="AK34:AM34"/>
    <mergeCell ref="AB31:AI31"/>
    <mergeCell ref="AK31:AM31"/>
    <mergeCell ref="Y35:Z35"/>
    <mergeCell ref="I33:J33"/>
    <mergeCell ref="K33:AK33"/>
    <mergeCell ref="AB35:AI35"/>
    <mergeCell ref="AK35:AM35"/>
    <mergeCell ref="AL33:AM33"/>
    <mergeCell ref="I34:K34"/>
    <mergeCell ref="L34:S34"/>
    <mergeCell ref="U34:W34"/>
    <mergeCell ref="Y34:AA34"/>
    <mergeCell ref="AK39:AM39"/>
    <mergeCell ref="AB36:AI36"/>
    <mergeCell ref="AK36:AM36"/>
    <mergeCell ref="I35:J35"/>
    <mergeCell ref="L35:S35"/>
    <mergeCell ref="I36:J36"/>
    <mergeCell ref="L36:S36"/>
    <mergeCell ref="U36:W36"/>
    <mergeCell ref="Y36:Z36"/>
    <mergeCell ref="U35:W35"/>
    <mergeCell ref="I38:J38"/>
    <mergeCell ref="K38:AK38"/>
    <mergeCell ref="AB40:AI40"/>
    <mergeCell ref="AK40:AM40"/>
    <mergeCell ref="AL38:AM38"/>
    <mergeCell ref="I39:K39"/>
    <mergeCell ref="L39:S39"/>
    <mergeCell ref="U39:W39"/>
    <mergeCell ref="Y39:AA39"/>
    <mergeCell ref="AB39:AI39"/>
    <mergeCell ref="AB41:AI41"/>
    <mergeCell ref="AK41:AM41"/>
    <mergeCell ref="I40:J40"/>
    <mergeCell ref="L40:S40"/>
    <mergeCell ref="I41:J41"/>
    <mergeCell ref="L41:S41"/>
    <mergeCell ref="U41:W41"/>
    <mergeCell ref="Y41:Z41"/>
    <mergeCell ref="U40:W40"/>
    <mergeCell ref="Y40:Z40"/>
    <mergeCell ref="AB44:AI44"/>
    <mergeCell ref="AK44:AM44"/>
    <mergeCell ref="I43:J43"/>
    <mergeCell ref="K43:AK43"/>
    <mergeCell ref="AL43:AM43"/>
    <mergeCell ref="AB45:AI45"/>
    <mergeCell ref="AK45:AM45"/>
    <mergeCell ref="I44:K44"/>
    <mergeCell ref="L44:S44"/>
    <mergeCell ref="I45:J45"/>
    <mergeCell ref="L45:S45"/>
    <mergeCell ref="U45:W45"/>
    <mergeCell ref="Y45:Z45"/>
    <mergeCell ref="U44:W44"/>
    <mergeCell ref="Y44:AA44"/>
    <mergeCell ref="AB46:AI46"/>
    <mergeCell ref="AK46:AM46"/>
    <mergeCell ref="I46:J46"/>
    <mergeCell ref="L46:S46"/>
    <mergeCell ref="U46:W46"/>
    <mergeCell ref="Y46:Z46"/>
    <mergeCell ref="AK84:AM84"/>
    <mergeCell ref="I85:J85"/>
    <mergeCell ref="L85:S85"/>
    <mergeCell ref="U85:W85"/>
    <mergeCell ref="Y85:Z85"/>
    <mergeCell ref="AB85:AI85"/>
    <mergeCell ref="AK85:AM85"/>
    <mergeCell ref="I84:J84"/>
    <mergeCell ref="L84:S84"/>
    <mergeCell ref="U84:W84"/>
    <mergeCell ref="L49:S49"/>
    <mergeCell ref="U49:W49"/>
    <mergeCell ref="I49:K49"/>
    <mergeCell ref="AB84:AI84"/>
    <mergeCell ref="Y50:Z50"/>
    <mergeCell ref="AB49:AI49"/>
    <mergeCell ref="I53:J53"/>
    <mergeCell ref="K53:AK53"/>
    <mergeCell ref="AB55:AI55"/>
    <mergeCell ref="AK55:AM55"/>
    <mergeCell ref="AK49:AM49"/>
    <mergeCell ref="AB50:AI50"/>
    <mergeCell ref="AK50:AM50"/>
    <mergeCell ref="Y49:AA49"/>
    <mergeCell ref="AB51:AI51"/>
    <mergeCell ref="AK51:AM51"/>
    <mergeCell ref="I50:J50"/>
    <mergeCell ref="L50:S50"/>
    <mergeCell ref="I51:J51"/>
    <mergeCell ref="L51:S51"/>
    <mergeCell ref="U51:W51"/>
    <mergeCell ref="Y51:Z51"/>
    <mergeCell ref="U50:W50"/>
    <mergeCell ref="AL53:AM53"/>
    <mergeCell ref="I54:K54"/>
    <mergeCell ref="L54:S54"/>
    <mergeCell ref="U54:W54"/>
    <mergeCell ref="Y54:AA54"/>
    <mergeCell ref="AB54:AI54"/>
    <mergeCell ref="AK54:AM54"/>
    <mergeCell ref="U56:W56"/>
    <mergeCell ref="Y56:Z56"/>
    <mergeCell ref="U55:W55"/>
    <mergeCell ref="Y55:Z55"/>
    <mergeCell ref="I55:J55"/>
    <mergeCell ref="L55:S55"/>
    <mergeCell ref="I56:J56"/>
    <mergeCell ref="L56:S56"/>
    <mergeCell ref="AB60:AI60"/>
    <mergeCell ref="AK60:AM60"/>
    <mergeCell ref="AB56:AI56"/>
    <mergeCell ref="AK56:AM56"/>
    <mergeCell ref="AB57:AI57"/>
    <mergeCell ref="AK57:AM57"/>
    <mergeCell ref="Y61:Z61"/>
    <mergeCell ref="I59:J59"/>
    <mergeCell ref="K59:AK59"/>
    <mergeCell ref="AB61:AI61"/>
    <mergeCell ref="AK61:AM61"/>
    <mergeCell ref="AL59:AM59"/>
    <mergeCell ref="I60:K60"/>
    <mergeCell ref="L60:S60"/>
    <mergeCell ref="U60:W60"/>
    <mergeCell ref="Y60:AA60"/>
    <mergeCell ref="AK65:AM65"/>
    <mergeCell ref="AB62:AI62"/>
    <mergeCell ref="AK62:AM62"/>
    <mergeCell ref="I61:J61"/>
    <mergeCell ref="L61:S61"/>
    <mergeCell ref="I62:J62"/>
    <mergeCell ref="L62:S62"/>
    <mergeCell ref="U62:W62"/>
    <mergeCell ref="Y62:Z62"/>
    <mergeCell ref="U61:W61"/>
    <mergeCell ref="I64:J64"/>
    <mergeCell ref="K64:AK64"/>
    <mergeCell ref="AB66:AI66"/>
    <mergeCell ref="AK66:AM66"/>
    <mergeCell ref="AL64:AM64"/>
    <mergeCell ref="I65:K65"/>
    <mergeCell ref="L65:S65"/>
    <mergeCell ref="U65:W65"/>
    <mergeCell ref="Y65:AA65"/>
    <mergeCell ref="AB65:AI65"/>
    <mergeCell ref="AB67:AI67"/>
    <mergeCell ref="AK67:AM67"/>
    <mergeCell ref="I66:J66"/>
    <mergeCell ref="L66:S66"/>
    <mergeCell ref="I67:J67"/>
    <mergeCell ref="L67:S67"/>
    <mergeCell ref="U67:W67"/>
    <mergeCell ref="Y67:Z67"/>
    <mergeCell ref="U66:W66"/>
    <mergeCell ref="Y66:Z66"/>
    <mergeCell ref="Y84:Z84"/>
    <mergeCell ref="I82:J82"/>
    <mergeCell ref="K82:AK82"/>
    <mergeCell ref="AL82:AM82"/>
    <mergeCell ref="I83:K83"/>
    <mergeCell ref="L83:S83"/>
    <mergeCell ref="U83:W83"/>
    <mergeCell ref="Y83:AA83"/>
    <mergeCell ref="AB83:AI83"/>
    <mergeCell ref="AK83:AM83"/>
    <mergeCell ref="AB80:AI80"/>
    <mergeCell ref="AK80:AM80"/>
    <mergeCell ref="AB79:AI79"/>
    <mergeCell ref="AK79:AM79"/>
    <mergeCell ref="I80:J80"/>
    <mergeCell ref="L80:S80"/>
    <mergeCell ref="U80:W80"/>
    <mergeCell ref="Y80:Z80"/>
    <mergeCell ref="AB76:AI76"/>
    <mergeCell ref="AK76:AM76"/>
    <mergeCell ref="I75:K75"/>
    <mergeCell ref="L75:S75"/>
    <mergeCell ref="I76:J76"/>
    <mergeCell ref="L76:S76"/>
    <mergeCell ref="U76:W76"/>
    <mergeCell ref="Y76:Z76"/>
    <mergeCell ref="Y79:Z79"/>
    <mergeCell ref="AB70:AI70"/>
    <mergeCell ref="AK70:AM70"/>
    <mergeCell ref="I71:J71"/>
    <mergeCell ref="L71:S71"/>
    <mergeCell ref="U71:W71"/>
    <mergeCell ref="Y71:Z71"/>
    <mergeCell ref="AB71:AI71"/>
    <mergeCell ref="AK71:AM71"/>
    <mergeCell ref="I74:J74"/>
    <mergeCell ref="L70:S70"/>
    <mergeCell ref="I79:J79"/>
    <mergeCell ref="L79:S79"/>
    <mergeCell ref="U79:W79"/>
    <mergeCell ref="K74:AK74"/>
    <mergeCell ref="I72:J72"/>
    <mergeCell ref="L72:S72"/>
    <mergeCell ref="U72:W72"/>
    <mergeCell ref="Y72:Z72"/>
    <mergeCell ref="U75:W75"/>
    <mergeCell ref="AK88:AM88"/>
    <mergeCell ref="I48:J48"/>
    <mergeCell ref="K48:AK48"/>
    <mergeCell ref="AL48:AM48"/>
    <mergeCell ref="AB78:AI78"/>
    <mergeCell ref="AK78:AM78"/>
    <mergeCell ref="I69:J69"/>
    <mergeCell ref="K69:AK69"/>
    <mergeCell ref="AL69:AM69"/>
    <mergeCell ref="I70:K70"/>
    <mergeCell ref="I87:J87"/>
    <mergeCell ref="K87:AK87"/>
    <mergeCell ref="AB89:AI89"/>
    <mergeCell ref="AK89:AM89"/>
    <mergeCell ref="AL87:AM87"/>
    <mergeCell ref="I88:K88"/>
    <mergeCell ref="L88:S88"/>
    <mergeCell ref="U88:W88"/>
    <mergeCell ref="Y88:AA88"/>
    <mergeCell ref="AB88:AI88"/>
    <mergeCell ref="U90:W90"/>
    <mergeCell ref="Y90:Z90"/>
    <mergeCell ref="U89:W89"/>
    <mergeCell ref="Y89:Z89"/>
    <mergeCell ref="I89:J89"/>
    <mergeCell ref="L89:S89"/>
    <mergeCell ref="I90:J90"/>
    <mergeCell ref="L90:S90"/>
    <mergeCell ref="AB93:AI93"/>
    <mergeCell ref="AK93:AM93"/>
    <mergeCell ref="AB90:AI90"/>
    <mergeCell ref="AK90:AM90"/>
    <mergeCell ref="Y94:Z94"/>
    <mergeCell ref="I92:J92"/>
    <mergeCell ref="K92:AK92"/>
    <mergeCell ref="AB94:AI94"/>
    <mergeCell ref="AK94:AM94"/>
    <mergeCell ref="AL92:AM92"/>
    <mergeCell ref="I93:K93"/>
    <mergeCell ref="L93:S93"/>
    <mergeCell ref="U93:W93"/>
    <mergeCell ref="Y93:AA93"/>
    <mergeCell ref="AK98:AM98"/>
    <mergeCell ref="AB95:AI95"/>
    <mergeCell ref="AK95:AM95"/>
    <mergeCell ref="I94:J94"/>
    <mergeCell ref="L94:S94"/>
    <mergeCell ref="I95:J95"/>
    <mergeCell ref="L95:S95"/>
    <mergeCell ref="U95:W95"/>
    <mergeCell ref="Y95:Z95"/>
    <mergeCell ref="U94:W94"/>
    <mergeCell ref="I97:J97"/>
    <mergeCell ref="K97:AK97"/>
    <mergeCell ref="AB99:AI99"/>
    <mergeCell ref="AK99:AM99"/>
    <mergeCell ref="AL97:AM97"/>
    <mergeCell ref="I98:K98"/>
    <mergeCell ref="L98:S98"/>
    <mergeCell ref="U98:W98"/>
    <mergeCell ref="Y98:AA98"/>
    <mergeCell ref="AB98:AI98"/>
    <mergeCell ref="U100:W100"/>
    <mergeCell ref="Y100:Z100"/>
    <mergeCell ref="U99:W99"/>
    <mergeCell ref="Y99:Z99"/>
    <mergeCell ref="I99:J99"/>
    <mergeCell ref="L99:S99"/>
    <mergeCell ref="I100:J100"/>
    <mergeCell ref="L100:S100"/>
    <mergeCell ref="AB103:AI103"/>
    <mergeCell ref="AK103:AM103"/>
    <mergeCell ref="AB100:AI100"/>
    <mergeCell ref="AK100:AM100"/>
    <mergeCell ref="Y104:Z104"/>
    <mergeCell ref="I102:J102"/>
    <mergeCell ref="K102:AK102"/>
    <mergeCell ref="AB104:AI104"/>
    <mergeCell ref="AK104:AM104"/>
    <mergeCell ref="AL102:AM102"/>
    <mergeCell ref="I103:K103"/>
    <mergeCell ref="L103:S103"/>
    <mergeCell ref="U103:W103"/>
    <mergeCell ref="Y103:AA103"/>
    <mergeCell ref="AK108:AM108"/>
    <mergeCell ref="AB105:AI105"/>
    <mergeCell ref="AK105:AM105"/>
    <mergeCell ref="I104:J104"/>
    <mergeCell ref="L104:S104"/>
    <mergeCell ref="I105:J105"/>
    <mergeCell ref="L105:S105"/>
    <mergeCell ref="U105:W105"/>
    <mergeCell ref="Y105:Z105"/>
    <mergeCell ref="U104:W104"/>
    <mergeCell ref="I107:J107"/>
    <mergeCell ref="K107:AK107"/>
    <mergeCell ref="AB109:AI109"/>
    <mergeCell ref="AK109:AM109"/>
    <mergeCell ref="AL107:AM107"/>
    <mergeCell ref="I108:K108"/>
    <mergeCell ref="L108:S108"/>
    <mergeCell ref="U108:W108"/>
    <mergeCell ref="Y108:AA108"/>
    <mergeCell ref="AB108:AI108"/>
    <mergeCell ref="AB110:AI110"/>
    <mergeCell ref="AK110:AM110"/>
    <mergeCell ref="I109:J109"/>
    <mergeCell ref="L109:S109"/>
    <mergeCell ref="I110:J110"/>
    <mergeCell ref="L110:S110"/>
    <mergeCell ref="U110:W110"/>
    <mergeCell ref="Y110:Z110"/>
    <mergeCell ref="U109:W109"/>
    <mergeCell ref="Y109:Z109"/>
    <mergeCell ref="I78:J78"/>
    <mergeCell ref="L78:S78"/>
    <mergeCell ref="U78:W78"/>
    <mergeCell ref="Y78:Z78"/>
    <mergeCell ref="I77:J77"/>
    <mergeCell ref="L77:S77"/>
    <mergeCell ref="U77:W77"/>
    <mergeCell ref="Y77:Z77"/>
    <mergeCell ref="AB77:AI77"/>
    <mergeCell ref="AK77:AM77"/>
    <mergeCell ref="U70:W70"/>
    <mergeCell ref="Y70:AA70"/>
    <mergeCell ref="AL74:AM74"/>
    <mergeCell ref="Y75:AA75"/>
    <mergeCell ref="AB72:AI72"/>
    <mergeCell ref="AK72:AM72"/>
    <mergeCell ref="AB75:AI75"/>
    <mergeCell ref="AK75:AM75"/>
    <mergeCell ref="I57:J57"/>
    <mergeCell ref="L57:S57"/>
    <mergeCell ref="U57:W57"/>
    <mergeCell ref="Y57:Z57"/>
    <mergeCell ref="B2:AF2"/>
    <mergeCell ref="B3:AT3"/>
    <mergeCell ref="B4:AT4"/>
    <mergeCell ref="B5:AT5"/>
  </mergeCells>
  <printOptions horizontalCentered="1"/>
  <pageMargins left="0.5" right="0.5" top="0.75" bottom="0.25" header="0.5" footer="0.5"/>
  <pageSetup horizontalDpi="600" verticalDpi="600" orientation="landscape" paperSize="9" scale="98" r:id="rId2"/>
  <drawing r:id="rId1"/>
</worksheet>
</file>

<file path=xl/worksheets/sheet8.xml><?xml version="1.0" encoding="utf-8"?>
<worksheet xmlns="http://schemas.openxmlformats.org/spreadsheetml/2006/main" xmlns:r="http://schemas.openxmlformats.org/officeDocument/2006/relationships">
  <sheetPr codeName="Sheet13"/>
  <dimension ref="B1:AG56"/>
  <sheetViews>
    <sheetView showRowColHeaders="0" showZeros="0" zoomScale="111" zoomScaleNormal="111" workbookViewId="0" topLeftCell="A1">
      <selection activeCell="A1" sqref="A1"/>
    </sheetView>
  </sheetViews>
  <sheetFormatPr defaultColWidth="9.00390625" defaultRowHeight="21.75" customHeight="1"/>
  <cols>
    <col min="1" max="3" width="2.625" style="8" customWidth="1"/>
    <col min="4" max="4" width="3.625" style="8" customWidth="1"/>
    <col min="5" max="12" width="2.625" style="8" customWidth="1"/>
    <col min="13" max="13" width="3.625" style="8" customWidth="1"/>
    <col min="14" max="16" width="2.625" style="8" customWidth="1"/>
    <col min="17" max="17" width="0.6171875" style="8" customWidth="1"/>
    <col min="18" max="20" width="2.625" style="8" customWidth="1"/>
    <col min="21" max="21" width="3.625" style="8" customWidth="1"/>
    <col min="22" max="24" width="2.625" style="8" customWidth="1"/>
    <col min="25" max="25" width="3.625" style="8" customWidth="1"/>
    <col min="26" max="28" width="2.625" style="8" customWidth="1"/>
    <col min="29" max="29" width="3.625" style="8" customWidth="1"/>
    <col min="30" max="16384" width="2.625" style="8" customWidth="1"/>
  </cols>
  <sheetData>
    <row r="1" spans="24:33" ht="21.75" customHeight="1">
      <c r="X1" s="44"/>
      <c r="Y1" s="44"/>
      <c r="Z1" s="44"/>
      <c r="AA1" s="44"/>
      <c r="AB1" s="44"/>
      <c r="AC1" s="44"/>
      <c r="AD1" s="44"/>
      <c r="AE1" s="44"/>
      <c r="AF1" s="44"/>
      <c r="AG1" s="9"/>
    </row>
    <row r="2" spans="2:32" ht="21.75" customHeight="1">
      <c r="B2" s="56" t="s">
        <v>146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2:32" ht="21.75" customHeight="1">
      <c r="B3" s="56" t="s">
        <v>148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2" ht="21.75" customHeight="1">
      <c r="B4" s="56" t="s">
        <v>165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2:32" ht="21.75"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2:32" ht="21.75" customHeight="1">
      <c r="B6" s="129" t="s">
        <v>8</v>
      </c>
      <c r="C6" s="129"/>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29" t="s">
        <v>9</v>
      </c>
      <c r="AF6" s="129"/>
    </row>
    <row r="7" spans="2:32" ht="21.75" customHeight="1">
      <c r="B7" s="53"/>
      <c r="C7" s="66"/>
      <c r="D7" s="51"/>
      <c r="E7" s="51"/>
      <c r="F7" s="51"/>
      <c r="G7" s="51"/>
      <c r="H7" s="51"/>
      <c r="I7" s="51"/>
      <c r="J7" s="51"/>
      <c r="K7" s="51"/>
      <c r="L7" s="51"/>
      <c r="M7" s="130" t="s">
        <v>1</v>
      </c>
      <c r="N7" s="131"/>
      <c r="O7" s="131"/>
      <c r="P7" s="132"/>
      <c r="Q7" s="39"/>
      <c r="R7" s="66"/>
      <c r="S7" s="66"/>
      <c r="T7" s="66"/>
      <c r="U7" s="66"/>
      <c r="V7" s="66"/>
      <c r="W7" s="66"/>
      <c r="X7" s="66"/>
      <c r="Y7" s="66"/>
      <c r="Z7" s="66"/>
      <c r="AA7" s="66"/>
      <c r="AB7" s="66"/>
      <c r="AC7" s="130" t="s">
        <v>1</v>
      </c>
      <c r="AD7" s="131"/>
      <c r="AE7" s="131"/>
      <c r="AF7" s="132"/>
    </row>
    <row r="8" spans="2:32" ht="21.75" customHeight="1">
      <c r="B8" s="54"/>
      <c r="C8" s="55"/>
      <c r="D8" s="105"/>
      <c r="E8" s="105"/>
      <c r="F8" s="105"/>
      <c r="G8" s="105"/>
      <c r="H8" s="105"/>
      <c r="I8" s="105"/>
      <c r="J8" s="105"/>
      <c r="K8" s="105"/>
      <c r="L8" s="105"/>
      <c r="M8" s="107"/>
      <c r="N8" s="108"/>
      <c r="O8" s="108"/>
      <c r="P8" s="109"/>
      <c r="Q8" s="35"/>
      <c r="R8" s="55"/>
      <c r="S8" s="55"/>
      <c r="T8" s="105"/>
      <c r="U8" s="105"/>
      <c r="V8" s="105"/>
      <c r="W8" s="105"/>
      <c r="X8" s="105"/>
      <c r="Y8" s="105"/>
      <c r="Z8" s="105"/>
      <c r="AA8" s="105"/>
      <c r="AB8" s="105"/>
      <c r="AC8" s="107"/>
      <c r="AD8" s="108"/>
      <c r="AE8" s="108"/>
      <c r="AF8" s="109"/>
    </row>
    <row r="9" spans="2:32" ht="21.75" customHeight="1">
      <c r="B9" s="54"/>
      <c r="C9" s="55"/>
      <c r="D9" s="105"/>
      <c r="E9" s="105"/>
      <c r="F9" s="105"/>
      <c r="G9" s="105"/>
      <c r="H9" s="105"/>
      <c r="I9" s="105"/>
      <c r="J9" s="105"/>
      <c r="K9" s="105"/>
      <c r="L9" s="105"/>
      <c r="M9" s="107"/>
      <c r="N9" s="108"/>
      <c r="O9" s="108"/>
      <c r="P9" s="109"/>
      <c r="Q9" s="35"/>
      <c r="R9" s="55"/>
      <c r="S9" s="55"/>
      <c r="T9" s="105"/>
      <c r="U9" s="105"/>
      <c r="V9" s="105"/>
      <c r="W9" s="105"/>
      <c r="X9" s="105"/>
      <c r="Y9" s="105"/>
      <c r="Z9" s="105"/>
      <c r="AA9" s="105"/>
      <c r="AB9" s="105"/>
      <c r="AC9" s="107"/>
      <c r="AD9" s="108"/>
      <c r="AE9" s="108"/>
      <c r="AF9" s="109"/>
    </row>
    <row r="10" spans="2:32" ht="21.75" customHeight="1">
      <c r="B10" s="54"/>
      <c r="C10" s="55"/>
      <c r="D10" s="105"/>
      <c r="E10" s="105"/>
      <c r="F10" s="105"/>
      <c r="G10" s="105"/>
      <c r="H10" s="105"/>
      <c r="I10" s="105"/>
      <c r="J10" s="105"/>
      <c r="K10" s="105"/>
      <c r="L10" s="105"/>
      <c r="M10" s="107"/>
      <c r="N10" s="108"/>
      <c r="O10" s="108"/>
      <c r="P10" s="109"/>
      <c r="Q10" s="35"/>
      <c r="R10" s="55"/>
      <c r="S10" s="55"/>
      <c r="T10" s="105"/>
      <c r="U10" s="105"/>
      <c r="V10" s="105"/>
      <c r="W10" s="105"/>
      <c r="X10" s="105"/>
      <c r="Y10" s="105"/>
      <c r="Z10" s="105"/>
      <c r="AA10" s="105"/>
      <c r="AB10" s="105"/>
      <c r="AC10" s="107"/>
      <c r="AD10" s="108"/>
      <c r="AE10" s="108"/>
      <c r="AF10" s="109"/>
    </row>
    <row r="11" spans="2:32" ht="21.75" customHeight="1">
      <c r="B11" s="54"/>
      <c r="C11" s="55"/>
      <c r="D11" s="105"/>
      <c r="E11" s="105"/>
      <c r="F11" s="105"/>
      <c r="G11" s="105"/>
      <c r="H11" s="105"/>
      <c r="I11" s="105"/>
      <c r="J11" s="105"/>
      <c r="K11" s="105"/>
      <c r="L11" s="105"/>
      <c r="M11" s="107"/>
      <c r="N11" s="108"/>
      <c r="O11" s="108"/>
      <c r="P11" s="109"/>
      <c r="Q11" s="35"/>
      <c r="R11" s="55"/>
      <c r="S11" s="55"/>
      <c r="T11" s="105"/>
      <c r="U11" s="105"/>
      <c r="V11" s="105"/>
      <c r="W11" s="105"/>
      <c r="X11" s="105"/>
      <c r="Y11" s="105"/>
      <c r="Z11" s="105"/>
      <c r="AA11" s="105"/>
      <c r="AB11" s="105"/>
      <c r="AC11" s="107"/>
      <c r="AD11" s="108"/>
      <c r="AE11" s="108"/>
      <c r="AF11" s="109"/>
    </row>
    <row r="12" spans="2:32" ht="21.75" customHeight="1">
      <c r="B12" s="54"/>
      <c r="C12" s="55"/>
      <c r="D12" s="105"/>
      <c r="E12" s="105"/>
      <c r="F12" s="105"/>
      <c r="G12" s="105"/>
      <c r="H12" s="105"/>
      <c r="I12" s="105"/>
      <c r="J12" s="105"/>
      <c r="K12" s="105"/>
      <c r="L12" s="105"/>
      <c r="M12" s="107"/>
      <c r="N12" s="108"/>
      <c r="O12" s="108"/>
      <c r="P12" s="109"/>
      <c r="Q12" s="35"/>
      <c r="R12" s="55"/>
      <c r="S12" s="55"/>
      <c r="T12" s="105"/>
      <c r="U12" s="105"/>
      <c r="V12" s="105"/>
      <c r="W12" s="105"/>
      <c r="X12" s="105"/>
      <c r="Y12" s="105"/>
      <c r="Z12" s="105"/>
      <c r="AA12" s="105"/>
      <c r="AB12" s="105"/>
      <c r="AC12" s="107"/>
      <c r="AD12" s="108"/>
      <c r="AE12" s="108"/>
      <c r="AF12" s="109"/>
    </row>
    <row r="13" spans="2:32" ht="21.75" customHeight="1">
      <c r="B13" s="54"/>
      <c r="C13" s="55"/>
      <c r="D13" s="105"/>
      <c r="E13" s="105"/>
      <c r="F13" s="105"/>
      <c r="G13" s="105"/>
      <c r="H13" s="105"/>
      <c r="I13" s="105"/>
      <c r="J13" s="105"/>
      <c r="K13" s="105"/>
      <c r="L13" s="105"/>
      <c r="M13" s="107"/>
      <c r="N13" s="108"/>
      <c r="O13" s="108"/>
      <c r="P13" s="109"/>
      <c r="Q13" s="35"/>
      <c r="R13" s="55"/>
      <c r="S13" s="55"/>
      <c r="T13" s="105"/>
      <c r="U13" s="105"/>
      <c r="V13" s="105"/>
      <c r="W13" s="105"/>
      <c r="X13" s="105"/>
      <c r="Y13" s="105"/>
      <c r="Z13" s="105"/>
      <c r="AA13" s="105"/>
      <c r="AB13" s="105"/>
      <c r="AC13" s="107"/>
      <c r="AD13" s="108"/>
      <c r="AE13" s="108"/>
      <c r="AF13" s="109"/>
    </row>
    <row r="14" spans="2:32" ht="21.75" customHeight="1">
      <c r="B14" s="54"/>
      <c r="C14" s="55"/>
      <c r="D14" s="105"/>
      <c r="E14" s="105"/>
      <c r="F14" s="105"/>
      <c r="G14" s="105"/>
      <c r="H14" s="105"/>
      <c r="I14" s="105"/>
      <c r="J14" s="105"/>
      <c r="K14" s="105"/>
      <c r="L14" s="105"/>
      <c r="M14" s="107"/>
      <c r="N14" s="108"/>
      <c r="O14" s="108"/>
      <c r="P14" s="109"/>
      <c r="Q14" s="35"/>
      <c r="R14" s="55"/>
      <c r="S14" s="55"/>
      <c r="T14" s="105"/>
      <c r="U14" s="105"/>
      <c r="V14" s="105"/>
      <c r="W14" s="105"/>
      <c r="X14" s="105"/>
      <c r="Y14" s="105"/>
      <c r="Z14" s="105"/>
      <c r="AA14" s="105"/>
      <c r="AB14" s="105"/>
      <c r="AC14" s="107"/>
      <c r="AD14" s="108"/>
      <c r="AE14" s="108"/>
      <c r="AF14" s="109"/>
    </row>
    <row r="15" spans="2:32" ht="21.75" customHeight="1">
      <c r="B15" s="54"/>
      <c r="C15" s="55"/>
      <c r="D15" s="105"/>
      <c r="E15" s="105"/>
      <c r="F15" s="105"/>
      <c r="G15" s="105"/>
      <c r="H15" s="105"/>
      <c r="I15" s="105"/>
      <c r="J15" s="105"/>
      <c r="K15" s="105"/>
      <c r="L15" s="105"/>
      <c r="M15" s="107"/>
      <c r="N15" s="108"/>
      <c r="O15" s="108"/>
      <c r="P15" s="109"/>
      <c r="Q15" s="35"/>
      <c r="R15" s="55"/>
      <c r="S15" s="55"/>
      <c r="T15" s="105"/>
      <c r="U15" s="105"/>
      <c r="V15" s="105"/>
      <c r="W15" s="105"/>
      <c r="X15" s="105"/>
      <c r="Y15" s="105"/>
      <c r="Z15" s="105"/>
      <c r="AA15" s="105"/>
      <c r="AB15" s="105"/>
      <c r="AC15" s="107"/>
      <c r="AD15" s="108"/>
      <c r="AE15" s="108"/>
      <c r="AF15" s="109"/>
    </row>
    <row r="16" spans="2:32" ht="21.75" customHeight="1">
      <c r="B16" s="54"/>
      <c r="C16" s="55"/>
      <c r="D16" s="105"/>
      <c r="E16" s="105"/>
      <c r="F16" s="105"/>
      <c r="G16" s="105"/>
      <c r="H16" s="105"/>
      <c r="I16" s="105"/>
      <c r="J16" s="105"/>
      <c r="K16" s="105"/>
      <c r="L16" s="105"/>
      <c r="M16" s="107"/>
      <c r="N16" s="108"/>
      <c r="O16" s="108"/>
      <c r="P16" s="109"/>
      <c r="Q16" s="35"/>
      <c r="R16" s="55"/>
      <c r="S16" s="55"/>
      <c r="T16" s="105"/>
      <c r="U16" s="105"/>
      <c r="V16" s="105"/>
      <c r="W16" s="105"/>
      <c r="X16" s="105"/>
      <c r="Y16" s="105"/>
      <c r="Z16" s="105"/>
      <c r="AA16" s="105"/>
      <c r="AB16" s="105"/>
      <c r="AC16" s="107"/>
      <c r="AD16" s="108"/>
      <c r="AE16" s="108"/>
      <c r="AF16" s="109"/>
    </row>
    <row r="17" spans="2:32" ht="21.75" customHeight="1">
      <c r="B17" s="54"/>
      <c r="C17" s="55"/>
      <c r="D17" s="105"/>
      <c r="E17" s="105"/>
      <c r="F17" s="105"/>
      <c r="G17" s="105"/>
      <c r="H17" s="105"/>
      <c r="I17" s="105"/>
      <c r="J17" s="105"/>
      <c r="K17" s="105"/>
      <c r="L17" s="105"/>
      <c r="M17" s="107"/>
      <c r="N17" s="108"/>
      <c r="O17" s="108"/>
      <c r="P17" s="109"/>
      <c r="Q17" s="35"/>
      <c r="R17" s="55"/>
      <c r="S17" s="55"/>
      <c r="T17" s="105"/>
      <c r="U17" s="105"/>
      <c r="V17" s="105"/>
      <c r="W17" s="105"/>
      <c r="X17" s="105"/>
      <c r="Y17" s="105"/>
      <c r="Z17" s="105"/>
      <c r="AA17" s="105"/>
      <c r="AB17" s="105"/>
      <c r="AC17" s="107"/>
      <c r="AD17" s="108"/>
      <c r="AE17" s="108"/>
      <c r="AF17" s="109"/>
    </row>
    <row r="18" spans="2:32" ht="21.75" customHeight="1">
      <c r="B18" s="54"/>
      <c r="C18" s="55"/>
      <c r="D18" s="105"/>
      <c r="E18" s="105"/>
      <c r="F18" s="105"/>
      <c r="G18" s="105"/>
      <c r="H18" s="105"/>
      <c r="I18" s="105"/>
      <c r="J18" s="105"/>
      <c r="K18" s="105"/>
      <c r="L18" s="105"/>
      <c r="M18" s="107"/>
      <c r="N18" s="108"/>
      <c r="O18" s="108"/>
      <c r="P18" s="109"/>
      <c r="Q18" s="35"/>
      <c r="R18" s="55"/>
      <c r="S18" s="55"/>
      <c r="T18" s="105"/>
      <c r="U18" s="105"/>
      <c r="V18" s="105"/>
      <c r="W18" s="105"/>
      <c r="X18" s="105"/>
      <c r="Y18" s="105"/>
      <c r="Z18" s="105"/>
      <c r="AA18" s="105"/>
      <c r="AB18" s="105"/>
      <c r="AC18" s="107"/>
      <c r="AD18" s="108"/>
      <c r="AE18" s="108"/>
      <c r="AF18" s="109"/>
    </row>
    <row r="19" spans="2:32" ht="21.75" customHeight="1">
      <c r="B19" s="54"/>
      <c r="C19" s="55"/>
      <c r="D19" s="105"/>
      <c r="E19" s="105"/>
      <c r="F19" s="105"/>
      <c r="G19" s="105"/>
      <c r="H19" s="105"/>
      <c r="I19" s="105"/>
      <c r="J19" s="105"/>
      <c r="K19" s="105"/>
      <c r="L19" s="105"/>
      <c r="M19" s="107"/>
      <c r="N19" s="108"/>
      <c r="O19" s="108"/>
      <c r="P19" s="109"/>
      <c r="Q19" s="35"/>
      <c r="R19" s="55"/>
      <c r="S19" s="55"/>
      <c r="T19" s="105"/>
      <c r="U19" s="105"/>
      <c r="V19" s="105"/>
      <c r="W19" s="105"/>
      <c r="X19" s="105"/>
      <c r="Y19" s="105"/>
      <c r="Z19" s="105"/>
      <c r="AA19" s="105"/>
      <c r="AB19" s="105"/>
      <c r="AC19" s="107"/>
      <c r="AD19" s="108"/>
      <c r="AE19" s="108"/>
      <c r="AF19" s="109"/>
    </row>
    <row r="20" spans="2:32" ht="21.75" customHeight="1">
      <c r="B20" s="54"/>
      <c r="C20" s="55"/>
      <c r="D20" s="105"/>
      <c r="E20" s="105"/>
      <c r="F20" s="105"/>
      <c r="G20" s="105"/>
      <c r="H20" s="105"/>
      <c r="I20" s="105"/>
      <c r="J20" s="105"/>
      <c r="K20" s="105"/>
      <c r="L20" s="105"/>
      <c r="M20" s="107"/>
      <c r="N20" s="108"/>
      <c r="O20" s="108"/>
      <c r="P20" s="109"/>
      <c r="Q20" s="35"/>
      <c r="R20" s="55"/>
      <c r="S20" s="55"/>
      <c r="T20" s="105"/>
      <c r="U20" s="105"/>
      <c r="V20" s="105"/>
      <c r="W20" s="105"/>
      <c r="X20" s="105"/>
      <c r="Y20" s="105"/>
      <c r="Z20" s="105"/>
      <c r="AA20" s="105"/>
      <c r="AB20" s="105"/>
      <c r="AC20" s="107"/>
      <c r="AD20" s="108"/>
      <c r="AE20" s="108"/>
      <c r="AF20" s="109"/>
    </row>
    <row r="21" spans="2:32" ht="21.75" customHeight="1">
      <c r="B21" s="54"/>
      <c r="C21" s="55"/>
      <c r="D21" s="105"/>
      <c r="E21" s="105"/>
      <c r="F21" s="105"/>
      <c r="G21" s="105"/>
      <c r="H21" s="105"/>
      <c r="I21" s="105"/>
      <c r="J21" s="105"/>
      <c r="K21" s="105"/>
      <c r="L21" s="105"/>
      <c r="M21" s="107"/>
      <c r="N21" s="108"/>
      <c r="O21" s="108"/>
      <c r="P21" s="109"/>
      <c r="Q21" s="35"/>
      <c r="R21" s="55"/>
      <c r="S21" s="55"/>
      <c r="T21" s="105"/>
      <c r="U21" s="105"/>
      <c r="V21" s="105"/>
      <c r="W21" s="105"/>
      <c r="X21" s="105"/>
      <c r="Y21" s="105"/>
      <c r="Z21" s="105"/>
      <c r="AA21" s="105"/>
      <c r="AB21" s="105"/>
      <c r="AC21" s="107"/>
      <c r="AD21" s="108"/>
      <c r="AE21" s="108"/>
      <c r="AF21" s="109"/>
    </row>
    <row r="22" spans="2:32" ht="21.75" customHeight="1" thickBot="1">
      <c r="B22" s="54"/>
      <c r="C22" s="55"/>
      <c r="D22" s="55"/>
      <c r="E22" s="55"/>
      <c r="F22" s="55"/>
      <c r="G22" s="55"/>
      <c r="H22" s="55"/>
      <c r="I22" s="55"/>
      <c r="J22" s="55"/>
      <c r="K22" s="55"/>
      <c r="L22" s="55"/>
      <c r="M22" s="133">
        <f>SUM(M8:M21)</f>
        <v>0</v>
      </c>
      <c r="N22" s="134"/>
      <c r="O22" s="134"/>
      <c r="P22" s="135"/>
      <c r="Q22" s="40"/>
      <c r="R22" s="55"/>
      <c r="S22" s="55"/>
      <c r="T22" s="55"/>
      <c r="U22" s="55"/>
      <c r="V22" s="55"/>
      <c r="W22" s="55"/>
      <c r="X22" s="55"/>
      <c r="Y22" s="55"/>
      <c r="Z22" s="55"/>
      <c r="AA22" s="55"/>
      <c r="AB22" s="55"/>
      <c r="AC22" s="133">
        <f>SUM(AC8:AC21)</f>
        <v>0</v>
      </c>
      <c r="AD22" s="134"/>
      <c r="AE22" s="134"/>
      <c r="AF22" s="135"/>
    </row>
    <row r="23" spans="2:32" ht="21.75" customHeight="1" thickTop="1">
      <c r="B23" s="54"/>
      <c r="C23" s="55"/>
      <c r="D23" s="55"/>
      <c r="E23" s="55"/>
      <c r="F23" s="55"/>
      <c r="G23" s="55"/>
      <c r="H23" s="55"/>
      <c r="I23" s="55"/>
      <c r="J23" s="55"/>
      <c r="K23" s="55"/>
      <c r="L23" s="55"/>
      <c r="M23" s="62"/>
      <c r="N23" s="46"/>
      <c r="O23" s="46"/>
      <c r="P23" s="47"/>
      <c r="Q23" s="40"/>
      <c r="R23" s="55"/>
      <c r="S23" s="55"/>
      <c r="T23" s="55"/>
      <c r="U23" s="55"/>
      <c r="V23" s="55"/>
      <c r="W23" s="55"/>
      <c r="X23" s="55"/>
      <c r="Y23" s="55"/>
      <c r="Z23" s="55"/>
      <c r="AA23" s="55"/>
      <c r="AB23" s="55"/>
      <c r="AC23" s="62"/>
      <c r="AD23" s="46"/>
      <c r="AE23" s="46"/>
      <c r="AF23" s="47"/>
    </row>
    <row r="24" spans="4:5" ht="21.75" customHeight="1">
      <c r="D24" s="41"/>
      <c r="E24" s="41"/>
    </row>
    <row r="26" spans="2:25" ht="21.75" customHeight="1">
      <c r="B26" s="56" t="s">
        <v>166</v>
      </c>
      <c r="C26" s="56"/>
      <c r="D26" s="56"/>
      <c r="E26" s="56"/>
      <c r="F26" s="56"/>
      <c r="G26" s="56"/>
      <c r="H26" s="56"/>
      <c r="I26" s="56"/>
      <c r="J26" s="56"/>
      <c r="K26" s="56"/>
      <c r="L26" s="56"/>
      <c r="M26" s="56"/>
      <c r="N26" s="56"/>
      <c r="O26" s="56"/>
      <c r="P26" s="56"/>
      <c r="Q26" s="56"/>
      <c r="R26" s="56"/>
      <c r="S26" s="56"/>
      <c r="T26" s="56"/>
      <c r="U26" s="56"/>
      <c r="V26" s="56"/>
      <c r="W26" s="56"/>
      <c r="X26" s="56"/>
      <c r="Y26" s="36"/>
    </row>
    <row r="27" spans="3:25" ht="21.75" customHeight="1">
      <c r="C27" s="37"/>
      <c r="D27" s="37"/>
      <c r="E27" s="37"/>
      <c r="F27" s="37"/>
      <c r="G27" s="37"/>
      <c r="H27" s="37"/>
      <c r="I27" s="37"/>
      <c r="J27" s="37"/>
      <c r="K27" s="37"/>
      <c r="L27" s="37"/>
      <c r="M27" s="37"/>
      <c r="N27" s="37"/>
      <c r="O27" s="37"/>
      <c r="P27" s="37"/>
      <c r="Q27" s="37"/>
      <c r="R27" s="37"/>
      <c r="S27" s="37"/>
      <c r="T27" s="37"/>
      <c r="U27" s="37"/>
      <c r="V27" s="37"/>
      <c r="W27" s="37"/>
      <c r="X27" s="37"/>
      <c r="Y27" s="37"/>
    </row>
    <row r="28" spans="3:25" ht="21.75" customHeight="1">
      <c r="C28" s="116"/>
      <c r="D28" s="116"/>
      <c r="E28" s="116"/>
      <c r="F28" s="116"/>
      <c r="G28" s="116"/>
      <c r="H28" s="116"/>
      <c r="I28" s="116"/>
      <c r="J28" s="116"/>
      <c r="K28" s="116"/>
      <c r="L28" s="116"/>
      <c r="M28" s="116"/>
      <c r="N28" s="116"/>
      <c r="O28" s="116"/>
      <c r="P28" s="116"/>
      <c r="Q28" s="116"/>
      <c r="R28" s="117"/>
      <c r="S28" s="117"/>
      <c r="T28" s="117"/>
      <c r="U28" s="117"/>
      <c r="V28" s="117"/>
      <c r="W28" s="117"/>
      <c r="X28" s="117"/>
      <c r="Y28" s="117"/>
    </row>
    <row r="29" spans="2:25" ht="21.75" customHeight="1">
      <c r="B29" s="42"/>
      <c r="C29" s="118"/>
      <c r="D29" s="118"/>
      <c r="E29" s="118"/>
      <c r="F29" s="118"/>
      <c r="G29" s="118"/>
      <c r="H29" s="118"/>
      <c r="I29" s="118"/>
      <c r="J29" s="118"/>
      <c r="K29" s="118"/>
      <c r="L29" s="118"/>
      <c r="M29" s="118"/>
      <c r="N29" s="118"/>
      <c r="O29" s="118"/>
      <c r="P29" s="118"/>
      <c r="Q29" s="119"/>
      <c r="R29" s="51" t="s">
        <v>1</v>
      </c>
      <c r="S29" s="51"/>
      <c r="T29" s="51"/>
      <c r="U29" s="52"/>
      <c r="V29" s="68" t="s">
        <v>1</v>
      </c>
      <c r="W29" s="51"/>
      <c r="X29" s="51"/>
      <c r="Y29" s="52"/>
    </row>
    <row r="30" spans="2:25" ht="21.75" customHeight="1">
      <c r="B30" s="43"/>
      <c r="C30" s="105"/>
      <c r="D30" s="105"/>
      <c r="E30" s="105"/>
      <c r="F30" s="105"/>
      <c r="G30" s="105"/>
      <c r="H30" s="105"/>
      <c r="I30" s="105"/>
      <c r="J30" s="105"/>
      <c r="K30" s="105"/>
      <c r="L30" s="105"/>
      <c r="M30" s="105"/>
      <c r="N30" s="105"/>
      <c r="O30" s="105"/>
      <c r="P30" s="105"/>
      <c r="Q30" s="106"/>
      <c r="R30" s="107"/>
      <c r="S30" s="108"/>
      <c r="T30" s="108"/>
      <c r="U30" s="109"/>
      <c r="V30" s="110"/>
      <c r="W30" s="111"/>
      <c r="X30" s="111"/>
      <c r="Y30" s="112"/>
    </row>
    <row r="31" spans="2:25" ht="21.75" customHeight="1">
      <c r="B31" s="43"/>
      <c r="C31" s="105"/>
      <c r="D31" s="105"/>
      <c r="E31" s="105"/>
      <c r="F31" s="105"/>
      <c r="G31" s="105"/>
      <c r="H31" s="105"/>
      <c r="I31" s="105"/>
      <c r="J31" s="105"/>
      <c r="K31" s="105"/>
      <c r="L31" s="105"/>
      <c r="M31" s="105"/>
      <c r="N31" s="105"/>
      <c r="O31" s="105"/>
      <c r="P31" s="105"/>
      <c r="Q31" s="106"/>
      <c r="R31" s="107"/>
      <c r="S31" s="108"/>
      <c r="T31" s="108"/>
      <c r="U31" s="109"/>
      <c r="V31" s="110"/>
      <c r="W31" s="111"/>
      <c r="X31" s="111"/>
      <c r="Y31" s="112"/>
    </row>
    <row r="32" spans="2:25" ht="21.75" customHeight="1">
      <c r="B32" s="43"/>
      <c r="C32" s="105"/>
      <c r="D32" s="105"/>
      <c r="E32" s="105"/>
      <c r="F32" s="105"/>
      <c r="G32" s="105"/>
      <c r="H32" s="105"/>
      <c r="I32" s="105"/>
      <c r="J32" s="105"/>
      <c r="K32" s="105"/>
      <c r="L32" s="105"/>
      <c r="M32" s="105"/>
      <c r="N32" s="105"/>
      <c r="O32" s="105"/>
      <c r="P32" s="105"/>
      <c r="Q32" s="106"/>
      <c r="R32" s="107"/>
      <c r="S32" s="108"/>
      <c r="T32" s="108"/>
      <c r="U32" s="109"/>
      <c r="V32" s="110"/>
      <c r="W32" s="111"/>
      <c r="X32" s="111"/>
      <c r="Y32" s="112"/>
    </row>
    <row r="33" spans="2:25" ht="21.75" customHeight="1">
      <c r="B33" s="43"/>
      <c r="C33" s="105"/>
      <c r="D33" s="105"/>
      <c r="E33" s="105"/>
      <c r="F33" s="105"/>
      <c r="G33" s="105"/>
      <c r="H33" s="105"/>
      <c r="I33" s="105"/>
      <c r="J33" s="105"/>
      <c r="K33" s="105"/>
      <c r="L33" s="105"/>
      <c r="M33" s="105"/>
      <c r="N33" s="105"/>
      <c r="O33" s="105"/>
      <c r="P33" s="105"/>
      <c r="Q33" s="106"/>
      <c r="R33" s="107"/>
      <c r="S33" s="108"/>
      <c r="T33" s="108"/>
      <c r="U33" s="109"/>
      <c r="V33" s="110"/>
      <c r="W33" s="111"/>
      <c r="X33" s="111"/>
      <c r="Y33" s="112"/>
    </row>
    <row r="34" spans="2:25" ht="21.75" customHeight="1">
      <c r="B34" s="43"/>
      <c r="C34" s="105"/>
      <c r="D34" s="105"/>
      <c r="E34" s="105"/>
      <c r="F34" s="105"/>
      <c r="G34" s="105"/>
      <c r="H34" s="105"/>
      <c r="I34" s="105"/>
      <c r="J34" s="105"/>
      <c r="K34" s="105"/>
      <c r="L34" s="105"/>
      <c r="M34" s="105"/>
      <c r="N34" s="105"/>
      <c r="O34" s="105"/>
      <c r="P34" s="105"/>
      <c r="Q34" s="106"/>
      <c r="R34" s="107"/>
      <c r="S34" s="108"/>
      <c r="T34" s="108"/>
      <c r="U34" s="109"/>
      <c r="V34" s="107"/>
      <c r="W34" s="108"/>
      <c r="X34" s="108"/>
      <c r="Y34" s="109"/>
    </row>
    <row r="35" spans="2:25" ht="21.75" customHeight="1">
      <c r="B35" s="43"/>
      <c r="C35" s="105"/>
      <c r="D35" s="105"/>
      <c r="E35" s="105"/>
      <c r="F35" s="105"/>
      <c r="G35" s="105"/>
      <c r="H35" s="105"/>
      <c r="I35" s="105"/>
      <c r="J35" s="105"/>
      <c r="K35" s="105"/>
      <c r="L35" s="105"/>
      <c r="M35" s="105"/>
      <c r="N35" s="105"/>
      <c r="O35" s="105"/>
      <c r="P35" s="105"/>
      <c r="Q35" s="106"/>
      <c r="R35" s="107"/>
      <c r="S35" s="108"/>
      <c r="T35" s="108"/>
      <c r="U35" s="109"/>
      <c r="V35" s="107"/>
      <c r="W35" s="108"/>
      <c r="X35" s="108"/>
      <c r="Y35" s="109"/>
    </row>
    <row r="36" spans="2:25" ht="21.75" customHeight="1">
      <c r="B36" s="43"/>
      <c r="C36" s="105"/>
      <c r="D36" s="105"/>
      <c r="E36" s="105"/>
      <c r="F36" s="105"/>
      <c r="G36" s="105"/>
      <c r="H36" s="105"/>
      <c r="I36" s="105"/>
      <c r="J36" s="105"/>
      <c r="K36" s="105"/>
      <c r="L36" s="105"/>
      <c r="M36" s="105"/>
      <c r="N36" s="105"/>
      <c r="O36" s="105"/>
      <c r="P36" s="105"/>
      <c r="Q36" s="106"/>
      <c r="R36" s="107"/>
      <c r="S36" s="108"/>
      <c r="T36" s="108"/>
      <c r="U36" s="109"/>
      <c r="V36" s="107"/>
      <c r="W36" s="108"/>
      <c r="X36" s="108"/>
      <c r="Y36" s="109"/>
    </row>
    <row r="37" spans="2:25" ht="21.75" customHeight="1">
      <c r="B37" s="43"/>
      <c r="C37" s="105"/>
      <c r="D37" s="105"/>
      <c r="E37" s="105"/>
      <c r="F37" s="105"/>
      <c r="G37" s="105"/>
      <c r="H37" s="105"/>
      <c r="I37" s="105"/>
      <c r="J37" s="105"/>
      <c r="K37" s="105"/>
      <c r="L37" s="105"/>
      <c r="M37" s="105"/>
      <c r="N37" s="105"/>
      <c r="O37" s="105"/>
      <c r="P37" s="105"/>
      <c r="Q37" s="106"/>
      <c r="R37" s="107"/>
      <c r="S37" s="108"/>
      <c r="T37" s="108"/>
      <c r="U37" s="109"/>
      <c r="V37" s="110"/>
      <c r="W37" s="111"/>
      <c r="X37" s="111"/>
      <c r="Y37" s="112"/>
    </row>
    <row r="38" spans="2:25" ht="21.75" customHeight="1">
      <c r="B38" s="43"/>
      <c r="C38" s="105"/>
      <c r="D38" s="105"/>
      <c r="E38" s="105"/>
      <c r="F38" s="105"/>
      <c r="G38" s="105"/>
      <c r="H38" s="105"/>
      <c r="I38" s="105"/>
      <c r="J38" s="105"/>
      <c r="K38" s="105"/>
      <c r="L38" s="105"/>
      <c r="M38" s="105"/>
      <c r="N38" s="105"/>
      <c r="O38" s="105"/>
      <c r="P38" s="105"/>
      <c r="Q38" s="106"/>
      <c r="R38" s="107"/>
      <c r="S38" s="108"/>
      <c r="T38" s="108"/>
      <c r="U38" s="109"/>
      <c r="V38" s="126"/>
      <c r="W38" s="127"/>
      <c r="X38" s="127"/>
      <c r="Y38" s="128"/>
    </row>
    <row r="39" spans="2:25" ht="21.75" customHeight="1">
      <c r="B39" s="43"/>
      <c r="C39" s="105"/>
      <c r="D39" s="105"/>
      <c r="E39" s="105"/>
      <c r="F39" s="105"/>
      <c r="G39" s="105"/>
      <c r="H39" s="105"/>
      <c r="I39" s="105"/>
      <c r="J39" s="105"/>
      <c r="K39" s="105"/>
      <c r="L39" s="105"/>
      <c r="M39" s="105"/>
      <c r="N39" s="105"/>
      <c r="O39" s="105"/>
      <c r="P39" s="105"/>
      <c r="Q39" s="106"/>
      <c r="R39" s="107"/>
      <c r="S39" s="108"/>
      <c r="T39" s="108"/>
      <c r="U39" s="109"/>
      <c r="V39" s="126"/>
      <c r="W39" s="127"/>
      <c r="X39" s="127"/>
      <c r="Y39" s="128"/>
    </row>
    <row r="40" spans="2:25" ht="21.75" customHeight="1">
      <c r="B40" s="43"/>
      <c r="C40" s="105"/>
      <c r="D40" s="105"/>
      <c r="E40" s="105"/>
      <c r="F40" s="105"/>
      <c r="G40" s="105"/>
      <c r="H40" s="105"/>
      <c r="I40" s="105"/>
      <c r="J40" s="105"/>
      <c r="K40" s="105"/>
      <c r="L40" s="105"/>
      <c r="M40" s="105"/>
      <c r="N40" s="105"/>
      <c r="O40" s="105"/>
      <c r="P40" s="105"/>
      <c r="Q40" s="106"/>
      <c r="R40" s="107"/>
      <c r="S40" s="108"/>
      <c r="T40" s="108"/>
      <c r="U40" s="109"/>
      <c r="V40" s="107"/>
      <c r="W40" s="108"/>
      <c r="X40" s="108"/>
      <c r="Y40" s="109"/>
    </row>
    <row r="41" spans="2:25" ht="21.75" customHeight="1">
      <c r="B41" s="43"/>
      <c r="C41" s="105"/>
      <c r="D41" s="105"/>
      <c r="E41" s="105"/>
      <c r="F41" s="105"/>
      <c r="G41" s="105"/>
      <c r="H41" s="105"/>
      <c r="I41" s="105"/>
      <c r="J41" s="105"/>
      <c r="K41" s="105"/>
      <c r="L41" s="105"/>
      <c r="M41" s="105"/>
      <c r="N41" s="105"/>
      <c r="O41" s="105"/>
      <c r="P41" s="105"/>
      <c r="Q41" s="106"/>
      <c r="R41" s="107"/>
      <c r="S41" s="108"/>
      <c r="T41" s="108"/>
      <c r="U41" s="109"/>
      <c r="V41" s="107"/>
      <c r="W41" s="108"/>
      <c r="X41" s="108"/>
      <c r="Y41" s="109"/>
    </row>
    <row r="42" spans="2:25" ht="21.75" customHeight="1">
      <c r="B42" s="43"/>
      <c r="C42" s="105"/>
      <c r="D42" s="105"/>
      <c r="E42" s="105"/>
      <c r="F42" s="105"/>
      <c r="G42" s="105"/>
      <c r="H42" s="105"/>
      <c r="I42" s="105"/>
      <c r="J42" s="105"/>
      <c r="K42" s="105"/>
      <c r="L42" s="105"/>
      <c r="M42" s="105"/>
      <c r="N42" s="105"/>
      <c r="O42" s="105"/>
      <c r="P42" s="105"/>
      <c r="Q42" s="106"/>
      <c r="R42" s="107"/>
      <c r="S42" s="108"/>
      <c r="T42" s="108"/>
      <c r="U42" s="109"/>
      <c r="V42" s="126"/>
      <c r="W42" s="127"/>
      <c r="X42" s="127"/>
      <c r="Y42" s="128"/>
    </row>
    <row r="43" spans="2:25" ht="21.75" customHeight="1">
      <c r="B43" s="43"/>
      <c r="C43" s="105"/>
      <c r="D43" s="105"/>
      <c r="E43" s="105"/>
      <c r="F43" s="105"/>
      <c r="G43" s="105"/>
      <c r="H43" s="105"/>
      <c r="I43" s="105"/>
      <c r="J43" s="105"/>
      <c r="K43" s="105"/>
      <c r="L43" s="105"/>
      <c r="M43" s="105"/>
      <c r="N43" s="105"/>
      <c r="O43" s="105"/>
      <c r="P43" s="105"/>
      <c r="Q43" s="106"/>
      <c r="R43" s="107"/>
      <c r="S43" s="108"/>
      <c r="T43" s="108"/>
      <c r="U43" s="109"/>
      <c r="V43" s="126"/>
      <c r="W43" s="127"/>
      <c r="X43" s="127"/>
      <c r="Y43" s="128"/>
    </row>
    <row r="44" spans="2:25" ht="21.75" customHeight="1">
      <c r="B44" s="43"/>
      <c r="C44" s="105"/>
      <c r="D44" s="105"/>
      <c r="E44" s="105"/>
      <c r="F44" s="105"/>
      <c r="G44" s="105"/>
      <c r="H44" s="105"/>
      <c r="I44" s="105"/>
      <c r="J44" s="105"/>
      <c r="K44" s="105"/>
      <c r="L44" s="105"/>
      <c r="M44" s="105"/>
      <c r="N44" s="105"/>
      <c r="O44" s="105"/>
      <c r="P44" s="105"/>
      <c r="Q44" s="106"/>
      <c r="R44" s="107"/>
      <c r="S44" s="108"/>
      <c r="T44" s="108"/>
      <c r="U44" s="109"/>
      <c r="V44" s="126"/>
      <c r="W44" s="127"/>
      <c r="X44" s="127"/>
      <c r="Y44" s="128"/>
    </row>
    <row r="45" spans="2:25" ht="21.75" customHeight="1">
      <c r="B45" s="43"/>
      <c r="C45" s="105"/>
      <c r="D45" s="105"/>
      <c r="E45" s="105"/>
      <c r="F45" s="105"/>
      <c r="G45" s="105"/>
      <c r="H45" s="105"/>
      <c r="I45" s="105"/>
      <c r="J45" s="105"/>
      <c r="K45" s="105"/>
      <c r="L45" s="105"/>
      <c r="M45" s="105"/>
      <c r="N45" s="105"/>
      <c r="O45" s="105"/>
      <c r="P45" s="105"/>
      <c r="Q45" s="106"/>
      <c r="R45" s="107"/>
      <c r="S45" s="108"/>
      <c r="T45" s="108"/>
      <c r="U45" s="109"/>
      <c r="V45" s="126"/>
      <c r="W45" s="127"/>
      <c r="X45" s="127"/>
      <c r="Y45" s="128"/>
    </row>
    <row r="46" spans="2:25" ht="21.75" customHeight="1">
      <c r="B46" s="43"/>
      <c r="C46" s="105"/>
      <c r="D46" s="105"/>
      <c r="E46" s="105"/>
      <c r="F46" s="105"/>
      <c r="G46" s="105"/>
      <c r="H46" s="105"/>
      <c r="I46" s="105"/>
      <c r="J46" s="105"/>
      <c r="K46" s="105"/>
      <c r="L46" s="105"/>
      <c r="M46" s="105"/>
      <c r="N46" s="105"/>
      <c r="O46" s="105"/>
      <c r="P46" s="105"/>
      <c r="Q46" s="106"/>
      <c r="R46" s="107"/>
      <c r="S46" s="108"/>
      <c r="T46" s="108"/>
      <c r="U46" s="109"/>
      <c r="V46" s="126"/>
      <c r="W46" s="127"/>
      <c r="X46" s="127"/>
      <c r="Y46" s="128"/>
    </row>
    <row r="47" spans="2:25" ht="21.75" customHeight="1">
      <c r="B47" s="43"/>
      <c r="C47" s="105"/>
      <c r="D47" s="105"/>
      <c r="E47" s="105"/>
      <c r="F47" s="105"/>
      <c r="G47" s="105"/>
      <c r="H47" s="105"/>
      <c r="I47" s="105"/>
      <c r="J47" s="105"/>
      <c r="K47" s="105"/>
      <c r="L47" s="105"/>
      <c r="M47" s="105"/>
      <c r="N47" s="105"/>
      <c r="O47" s="105"/>
      <c r="P47" s="105"/>
      <c r="Q47" s="106"/>
      <c r="R47" s="107"/>
      <c r="S47" s="108"/>
      <c r="T47" s="108"/>
      <c r="U47" s="109"/>
      <c r="V47" s="107"/>
      <c r="W47" s="108"/>
      <c r="X47" s="108"/>
      <c r="Y47" s="109"/>
    </row>
    <row r="48" spans="2:25" ht="21.75" customHeight="1">
      <c r="B48" s="43"/>
      <c r="C48" s="105"/>
      <c r="D48" s="105"/>
      <c r="E48" s="105"/>
      <c r="F48" s="105"/>
      <c r="G48" s="105"/>
      <c r="H48" s="105"/>
      <c r="I48" s="105"/>
      <c r="J48" s="105"/>
      <c r="K48" s="105"/>
      <c r="L48" s="105"/>
      <c r="M48" s="105"/>
      <c r="N48" s="105"/>
      <c r="O48" s="105"/>
      <c r="P48" s="105"/>
      <c r="Q48" s="106"/>
      <c r="R48" s="107"/>
      <c r="S48" s="108"/>
      <c r="T48" s="108"/>
      <c r="U48" s="109"/>
      <c r="V48" s="107"/>
      <c r="W48" s="108"/>
      <c r="X48" s="108"/>
      <c r="Y48" s="109"/>
    </row>
    <row r="49" spans="2:25" ht="21.75" customHeight="1">
      <c r="B49" s="43"/>
      <c r="C49" s="120"/>
      <c r="D49" s="120"/>
      <c r="E49" s="120"/>
      <c r="F49" s="120"/>
      <c r="G49" s="120"/>
      <c r="H49" s="120"/>
      <c r="I49" s="120"/>
      <c r="J49" s="120"/>
      <c r="K49" s="120"/>
      <c r="L49" s="120"/>
      <c r="M49" s="120"/>
      <c r="N49" s="120"/>
      <c r="O49" s="120"/>
      <c r="P49" s="120"/>
      <c r="Q49" s="121"/>
      <c r="R49" s="111"/>
      <c r="S49" s="111"/>
      <c r="T49" s="111"/>
      <c r="U49" s="112"/>
      <c r="V49" s="110"/>
      <c r="W49" s="111"/>
      <c r="X49" s="111"/>
      <c r="Y49" s="112"/>
    </row>
    <row r="50" spans="2:25" ht="21.75" customHeight="1" thickBot="1">
      <c r="B50" s="43"/>
      <c r="C50" s="60"/>
      <c r="D50" s="60"/>
      <c r="E50" s="60"/>
      <c r="F50" s="60"/>
      <c r="G50" s="60"/>
      <c r="H50" s="60"/>
      <c r="I50" s="60"/>
      <c r="J50" s="60"/>
      <c r="K50" s="60"/>
      <c r="L50" s="60"/>
      <c r="M50" s="60"/>
      <c r="N50" s="60"/>
      <c r="O50" s="60"/>
      <c r="P50" s="60"/>
      <c r="Q50" s="61"/>
      <c r="R50" s="122">
        <f>SUM(R30:R49)</f>
        <v>0</v>
      </c>
      <c r="S50" s="123"/>
      <c r="T50" s="123"/>
      <c r="U50" s="124"/>
      <c r="V50" s="125">
        <f>SUM(V30:V49)</f>
        <v>0</v>
      </c>
      <c r="W50" s="123"/>
      <c r="X50" s="123"/>
      <c r="Y50" s="124"/>
    </row>
    <row r="51" spans="2:25" ht="21.75" customHeight="1" thickTop="1">
      <c r="B51" s="43"/>
      <c r="C51" s="60"/>
      <c r="D51" s="60"/>
      <c r="E51" s="60"/>
      <c r="F51" s="60"/>
      <c r="G51" s="60"/>
      <c r="H51" s="60"/>
      <c r="I51" s="60"/>
      <c r="J51" s="60"/>
      <c r="K51" s="60"/>
      <c r="L51" s="60"/>
      <c r="M51" s="60"/>
      <c r="N51" s="60"/>
      <c r="O51" s="60"/>
      <c r="P51" s="60"/>
      <c r="Q51" s="61"/>
      <c r="R51" s="114"/>
      <c r="S51" s="114"/>
      <c r="T51" s="114"/>
      <c r="U51" s="115"/>
      <c r="V51" s="113"/>
      <c r="W51" s="114"/>
      <c r="X51" s="114"/>
      <c r="Y51" s="115"/>
    </row>
    <row r="52" spans="2:25" ht="21.75" customHeight="1">
      <c r="B52" s="43"/>
      <c r="C52" s="60"/>
      <c r="D52" s="60"/>
      <c r="E52" s="60"/>
      <c r="F52" s="60"/>
      <c r="G52" s="60"/>
      <c r="H52" s="60"/>
      <c r="I52" s="60"/>
      <c r="J52" s="60"/>
      <c r="K52" s="60"/>
      <c r="L52" s="60"/>
      <c r="M52" s="60"/>
      <c r="N52" s="60"/>
      <c r="O52" s="60"/>
      <c r="P52" s="60"/>
      <c r="Q52" s="61"/>
      <c r="R52" s="114"/>
      <c r="S52" s="114"/>
      <c r="T52" s="114"/>
      <c r="U52" s="115"/>
      <c r="V52" s="113"/>
      <c r="W52" s="114"/>
      <c r="X52" s="114"/>
      <c r="Y52" s="115"/>
    </row>
    <row r="53" spans="3:17" ht="21.75" customHeight="1">
      <c r="C53" s="41"/>
      <c r="D53" s="41"/>
      <c r="E53" s="41"/>
      <c r="F53" s="41"/>
      <c r="G53" s="41"/>
      <c r="H53" s="41"/>
      <c r="I53" s="41"/>
      <c r="J53" s="41"/>
      <c r="K53" s="41"/>
      <c r="L53" s="41"/>
      <c r="M53" s="41"/>
      <c r="N53" s="41"/>
      <c r="O53" s="41"/>
      <c r="P53" s="41"/>
      <c r="Q53" s="41"/>
    </row>
    <row r="54" spans="3:17" ht="21.75" customHeight="1">
      <c r="C54" s="41"/>
      <c r="D54" s="41"/>
      <c r="E54" s="41"/>
      <c r="F54" s="41"/>
      <c r="G54" s="41"/>
      <c r="H54" s="41"/>
      <c r="I54" s="41"/>
      <c r="J54" s="41"/>
      <c r="K54" s="41"/>
      <c r="L54" s="41"/>
      <c r="M54" s="41"/>
      <c r="N54" s="41"/>
      <c r="O54" s="41"/>
      <c r="P54" s="41"/>
      <c r="Q54" s="41"/>
    </row>
    <row r="55" spans="3:17" ht="21.75" customHeight="1">
      <c r="C55" s="41"/>
      <c r="D55" s="41"/>
      <c r="E55" s="41"/>
      <c r="F55" s="41"/>
      <c r="G55" s="41"/>
      <c r="H55" s="41"/>
      <c r="I55" s="41"/>
      <c r="J55" s="41"/>
      <c r="K55" s="41"/>
      <c r="L55" s="41"/>
      <c r="M55" s="41"/>
      <c r="N55" s="41"/>
      <c r="O55" s="41"/>
      <c r="P55" s="41"/>
      <c r="Q55" s="41"/>
    </row>
    <row r="56" spans="3:17" ht="21.75" customHeight="1">
      <c r="C56" s="41"/>
      <c r="D56" s="41"/>
      <c r="E56" s="41"/>
      <c r="F56" s="41"/>
      <c r="G56" s="41"/>
      <c r="H56" s="41"/>
      <c r="I56" s="41"/>
      <c r="J56" s="41"/>
      <c r="K56" s="41"/>
      <c r="L56" s="41"/>
      <c r="M56" s="41"/>
      <c r="N56" s="41"/>
      <c r="O56" s="41"/>
      <c r="P56" s="41"/>
      <c r="Q56" s="41"/>
    </row>
  </sheetData>
  <sheetProtection password="C7C3" sheet="1" objects="1" scenarios="1"/>
  <mergeCells count="182">
    <mergeCell ref="C46:Q46"/>
    <mergeCell ref="C47:Q47"/>
    <mergeCell ref="C48:Q48"/>
    <mergeCell ref="C35:Q35"/>
    <mergeCell ref="C36:Q36"/>
    <mergeCell ref="C37:Q37"/>
    <mergeCell ref="C38:Q38"/>
    <mergeCell ref="C42:Q42"/>
    <mergeCell ref="C43:Q43"/>
    <mergeCell ref="C44:Q44"/>
    <mergeCell ref="C45:Q45"/>
    <mergeCell ref="C40:Q40"/>
    <mergeCell ref="R41:U41"/>
    <mergeCell ref="V41:Y41"/>
    <mergeCell ref="C41:Q41"/>
    <mergeCell ref="R36:U36"/>
    <mergeCell ref="V36:Y36"/>
    <mergeCell ref="V37:Y37"/>
    <mergeCell ref="C39:Q39"/>
    <mergeCell ref="R45:U45"/>
    <mergeCell ref="V45:Y45"/>
    <mergeCell ref="R38:U38"/>
    <mergeCell ref="V38:Y38"/>
    <mergeCell ref="R39:U39"/>
    <mergeCell ref="V39:Y39"/>
    <mergeCell ref="AC19:AF19"/>
    <mergeCell ref="B18:C18"/>
    <mergeCell ref="D18:L18"/>
    <mergeCell ref="C30:Q30"/>
    <mergeCell ref="AC16:AF16"/>
    <mergeCell ref="T17:AB17"/>
    <mergeCell ref="AC17:AF17"/>
    <mergeCell ref="T18:AB18"/>
    <mergeCell ref="AC18:AF18"/>
    <mergeCell ref="V34:Y34"/>
    <mergeCell ref="R30:U30"/>
    <mergeCell ref="R31:U31"/>
    <mergeCell ref="B16:C16"/>
    <mergeCell ref="D16:L16"/>
    <mergeCell ref="M16:P16"/>
    <mergeCell ref="R16:S16"/>
    <mergeCell ref="B17:C17"/>
    <mergeCell ref="D17:L17"/>
    <mergeCell ref="M17:P17"/>
    <mergeCell ref="B13:C13"/>
    <mergeCell ref="D13:L13"/>
    <mergeCell ref="M13:P13"/>
    <mergeCell ref="R13:S13"/>
    <mergeCell ref="M12:P12"/>
    <mergeCell ref="R12:S12"/>
    <mergeCell ref="R29:U29"/>
    <mergeCell ref="V30:Y30"/>
    <mergeCell ref="T13:AB13"/>
    <mergeCell ref="R17:S17"/>
    <mergeCell ref="M18:P18"/>
    <mergeCell ref="R18:S18"/>
    <mergeCell ref="T16:AB16"/>
    <mergeCell ref="M19:P19"/>
    <mergeCell ref="AC12:AF12"/>
    <mergeCell ref="B14:C14"/>
    <mergeCell ref="D14:L14"/>
    <mergeCell ref="M14:P14"/>
    <mergeCell ref="R14:S14"/>
    <mergeCell ref="T14:AB14"/>
    <mergeCell ref="AC14:AF14"/>
    <mergeCell ref="B12:C12"/>
    <mergeCell ref="D12:L12"/>
    <mergeCell ref="T12:AB12"/>
    <mergeCell ref="AC13:AF13"/>
    <mergeCell ref="V52:Y52"/>
    <mergeCell ref="R52:U52"/>
    <mergeCell ref="C52:Q52"/>
    <mergeCell ref="C28:Y28"/>
    <mergeCell ref="C29:Q29"/>
    <mergeCell ref="C49:Q49"/>
    <mergeCell ref="C50:Q50"/>
    <mergeCell ref="V35:Y35"/>
    <mergeCell ref="V32:Y32"/>
    <mergeCell ref="M10:P10"/>
    <mergeCell ref="R10:S10"/>
    <mergeCell ref="B26:X26"/>
    <mergeCell ref="T10:AB10"/>
    <mergeCell ref="B11:C11"/>
    <mergeCell ref="D11:L11"/>
    <mergeCell ref="M11:P11"/>
    <mergeCell ref="R11:S11"/>
    <mergeCell ref="B10:C10"/>
    <mergeCell ref="D10:L10"/>
    <mergeCell ref="R49:U49"/>
    <mergeCell ref="V29:Y29"/>
    <mergeCell ref="R48:U48"/>
    <mergeCell ref="V47:Y47"/>
    <mergeCell ref="V49:Y49"/>
    <mergeCell ref="R32:U32"/>
    <mergeCell ref="R35:U35"/>
    <mergeCell ref="V31:Y31"/>
    <mergeCell ref="R37:U37"/>
    <mergeCell ref="R34:U34"/>
    <mergeCell ref="C51:Q51"/>
    <mergeCell ref="R50:U50"/>
    <mergeCell ref="V50:Y50"/>
    <mergeCell ref="V51:Y51"/>
    <mergeCell ref="R51:U51"/>
    <mergeCell ref="V48:Y48"/>
    <mergeCell ref="R46:U46"/>
    <mergeCell ref="V46:Y46"/>
    <mergeCell ref="R47:U47"/>
    <mergeCell ref="R15:S15"/>
    <mergeCell ref="T21:AB21"/>
    <mergeCell ref="B22:C22"/>
    <mergeCell ref="D22:L22"/>
    <mergeCell ref="R22:S22"/>
    <mergeCell ref="T22:AB22"/>
    <mergeCell ref="B19:C19"/>
    <mergeCell ref="D19:L19"/>
    <mergeCell ref="R19:S19"/>
    <mergeCell ref="T19:AB19"/>
    <mergeCell ref="B23:C23"/>
    <mergeCell ref="D23:L23"/>
    <mergeCell ref="T20:AB20"/>
    <mergeCell ref="R33:U33"/>
    <mergeCell ref="C33:Q33"/>
    <mergeCell ref="C32:Q32"/>
    <mergeCell ref="C31:Q31"/>
    <mergeCell ref="B21:C21"/>
    <mergeCell ref="R21:S21"/>
    <mergeCell ref="R20:S20"/>
    <mergeCell ref="D21:L21"/>
    <mergeCell ref="M21:P21"/>
    <mergeCell ref="B9:C9"/>
    <mergeCell ref="R9:S9"/>
    <mergeCell ref="B15:C15"/>
    <mergeCell ref="B20:C20"/>
    <mergeCell ref="D9:L9"/>
    <mergeCell ref="D15:L15"/>
    <mergeCell ref="D20:L20"/>
    <mergeCell ref="M9:P9"/>
    <mergeCell ref="M15:P15"/>
    <mergeCell ref="M20:P20"/>
    <mergeCell ref="B3:AF3"/>
    <mergeCell ref="B2:AF2"/>
    <mergeCell ref="D6:AD6"/>
    <mergeCell ref="B6:C6"/>
    <mergeCell ref="AE6:AF6"/>
    <mergeCell ref="B4:AF4"/>
    <mergeCell ref="AC15:AF15"/>
    <mergeCell ref="AC20:AF20"/>
    <mergeCell ref="B8:C8"/>
    <mergeCell ref="R7:S7"/>
    <mergeCell ref="B7:C7"/>
    <mergeCell ref="D7:L7"/>
    <mergeCell ref="M8:P8"/>
    <mergeCell ref="D8:L8"/>
    <mergeCell ref="M7:P7"/>
    <mergeCell ref="R8:S8"/>
    <mergeCell ref="T8:AB8"/>
    <mergeCell ref="T9:AB9"/>
    <mergeCell ref="AC10:AF10"/>
    <mergeCell ref="AC11:AF11"/>
    <mergeCell ref="AC8:AF8"/>
    <mergeCell ref="AC9:AF9"/>
    <mergeCell ref="T11:AB11"/>
    <mergeCell ref="R44:U44"/>
    <mergeCell ref="V44:Y44"/>
    <mergeCell ref="AC7:AF7"/>
    <mergeCell ref="T7:AB7"/>
    <mergeCell ref="T15:AB15"/>
    <mergeCell ref="R42:U42"/>
    <mergeCell ref="V42:Y42"/>
    <mergeCell ref="R40:U40"/>
    <mergeCell ref="V40:Y40"/>
    <mergeCell ref="R23:S23"/>
    <mergeCell ref="AC21:AF21"/>
    <mergeCell ref="AC22:AF22"/>
    <mergeCell ref="M23:P23"/>
    <mergeCell ref="R43:U43"/>
    <mergeCell ref="V43:Y43"/>
    <mergeCell ref="T23:AB23"/>
    <mergeCell ref="AC23:AF23"/>
    <mergeCell ref="V33:Y33"/>
    <mergeCell ref="M22:P22"/>
    <mergeCell ref="C34:Q34"/>
  </mergeCells>
  <printOptions horizontalCentered="1"/>
  <pageMargins left="0.5" right="0.5" top="0.75" bottom="0.25" header="0.5" footer="0.5"/>
  <pageSetup horizontalDpi="180" verticalDpi="180" orientation="portrait" paperSize="9" scale="98" r:id="rId2"/>
  <drawing r:id="rId1"/>
</worksheet>
</file>

<file path=xl/worksheets/sheet9.xml><?xml version="1.0" encoding="utf-8"?>
<worksheet xmlns="http://schemas.openxmlformats.org/spreadsheetml/2006/main" xmlns:r="http://schemas.openxmlformats.org/officeDocument/2006/relationships">
  <sheetPr codeName="Sheet1"/>
  <dimension ref="B2:AY25"/>
  <sheetViews>
    <sheetView showRowColHeaders="0" showZeros="0" zoomScale="107" zoomScaleNormal="107" workbookViewId="0" topLeftCell="A1">
      <selection activeCell="A1" sqref="A1"/>
    </sheetView>
  </sheetViews>
  <sheetFormatPr defaultColWidth="9.00390625" defaultRowHeight="21.75" customHeight="1"/>
  <cols>
    <col min="1" max="3" width="2.625" style="1" customWidth="1"/>
    <col min="4" max="4" width="3.625" style="1" customWidth="1"/>
    <col min="5" max="13" width="2.625" style="1" customWidth="1"/>
    <col min="14" max="14" width="3.625" style="1" customWidth="1"/>
    <col min="15" max="19" width="2.625" style="1" customWidth="1"/>
    <col min="20" max="20" width="3.625" style="1" customWidth="1"/>
    <col min="21" max="23" width="2.625" style="1" customWidth="1"/>
    <col min="24" max="24" width="0.875" style="1" customWidth="1"/>
    <col min="25" max="26" width="2.625" style="1" customWidth="1"/>
    <col min="27" max="27" width="3.625" style="1" customWidth="1"/>
    <col min="28" max="30" width="2.625" style="1" customWidth="1"/>
    <col min="31" max="31" width="3.625" style="1" customWidth="1"/>
    <col min="32" max="36" width="2.625" style="1" customWidth="1"/>
    <col min="37" max="37" width="3.625" style="1" customWidth="1"/>
    <col min="38" max="16384" width="2.625" style="1" customWidth="1"/>
  </cols>
  <sheetData>
    <row r="2" spans="2:31" ht="21.75" customHeight="1">
      <c r="B2" s="158" t="s">
        <v>22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2:31" ht="21.75" customHeight="1">
      <c r="B3" s="158" t="s">
        <v>103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2:33" ht="21.75" customHeight="1">
      <c r="B4" s="155" t="s">
        <v>23</v>
      </c>
      <c r="C4" s="155"/>
      <c r="D4" s="151" t="s">
        <v>24</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G4" s="1" t="s">
        <v>0</v>
      </c>
    </row>
    <row r="5" spans="5:51" ht="21.75" customHeight="1">
      <c r="E5" s="3"/>
      <c r="F5" s="151" t="s">
        <v>105</v>
      </c>
      <c r="G5" s="151"/>
      <c r="H5" s="151"/>
      <c r="I5" s="151"/>
      <c r="J5" s="151"/>
      <c r="K5" s="151"/>
      <c r="L5" s="151"/>
      <c r="M5" s="151"/>
      <c r="N5" s="151"/>
      <c r="O5" s="151"/>
      <c r="P5" s="151"/>
      <c r="Q5" s="151"/>
      <c r="R5" s="151"/>
      <c r="S5" s="151"/>
      <c r="T5" s="151"/>
      <c r="U5" s="151"/>
      <c r="V5" s="151"/>
      <c r="W5" s="151"/>
      <c r="X5" s="151"/>
      <c r="Y5" s="151"/>
      <c r="Z5" s="151"/>
      <c r="AA5" s="156" t="s">
        <v>1</v>
      </c>
      <c r="AB5" s="156"/>
      <c r="AC5" s="156"/>
      <c r="AD5" s="156"/>
      <c r="AE5" s="156"/>
      <c r="AG5" s="1" t="s">
        <v>155</v>
      </c>
      <c r="AL5" s="1" t="s">
        <v>156</v>
      </c>
      <c r="AT5" s="159">
        <f>AA6+AA7+AA8+AA9-AA10-AA11</f>
        <v>2210</v>
      </c>
      <c r="AU5" s="156"/>
      <c r="AV5" s="156"/>
      <c r="AW5" s="156"/>
      <c r="AX5" s="156"/>
      <c r="AY5" s="156"/>
    </row>
    <row r="6" spans="4:38" ht="21.75" customHeight="1">
      <c r="D6" s="154"/>
      <c r="E6" s="154"/>
      <c r="F6" s="153"/>
      <c r="G6" s="153"/>
      <c r="H6" s="151" t="s">
        <v>25</v>
      </c>
      <c r="I6" s="151"/>
      <c r="J6" s="151"/>
      <c r="K6" s="151"/>
      <c r="L6" s="151"/>
      <c r="M6" s="151"/>
      <c r="N6" s="151"/>
      <c r="O6" s="151"/>
      <c r="P6" s="151"/>
      <c r="Q6" s="151"/>
      <c r="R6" s="151"/>
      <c r="S6" s="151"/>
      <c r="T6" s="151"/>
      <c r="U6" s="151"/>
      <c r="V6" s="151"/>
      <c r="W6" s="151"/>
      <c r="X6" s="151"/>
      <c r="Y6" s="151"/>
      <c r="Z6" s="151"/>
      <c r="AA6" s="152">
        <v>380</v>
      </c>
      <c r="AB6" s="152"/>
      <c r="AC6" s="152"/>
      <c r="AD6" s="152"/>
      <c r="AE6" s="152"/>
      <c r="AG6" s="1" t="s">
        <v>10</v>
      </c>
      <c r="AL6" s="1" t="s">
        <v>20</v>
      </c>
    </row>
    <row r="7" spans="4:38" ht="21.75" customHeight="1">
      <c r="D7" s="154"/>
      <c r="E7" s="154"/>
      <c r="F7" s="153"/>
      <c r="G7" s="153"/>
      <c r="H7" s="151" t="s">
        <v>16</v>
      </c>
      <c r="I7" s="151"/>
      <c r="J7" s="151"/>
      <c r="K7" s="151"/>
      <c r="L7" s="151"/>
      <c r="M7" s="151"/>
      <c r="N7" s="151"/>
      <c r="O7" s="151"/>
      <c r="P7" s="151"/>
      <c r="Q7" s="151"/>
      <c r="R7" s="151"/>
      <c r="S7" s="151"/>
      <c r="T7" s="151"/>
      <c r="U7" s="151"/>
      <c r="V7" s="151"/>
      <c r="W7" s="151"/>
      <c r="X7" s="151"/>
      <c r="Y7" s="151"/>
      <c r="Z7" s="151"/>
      <c r="AA7" s="152">
        <v>1860</v>
      </c>
      <c r="AB7" s="152"/>
      <c r="AC7" s="152"/>
      <c r="AD7" s="152"/>
      <c r="AE7" s="152"/>
      <c r="AG7" s="1" t="s">
        <v>10</v>
      </c>
      <c r="AL7" s="1" t="s">
        <v>21</v>
      </c>
    </row>
    <row r="8" spans="4:38" ht="21.75" customHeight="1">
      <c r="D8" s="6"/>
      <c r="E8" s="6"/>
      <c r="F8" s="7"/>
      <c r="G8" s="7"/>
      <c r="H8" s="151" t="s">
        <v>106</v>
      </c>
      <c r="I8" s="151"/>
      <c r="J8" s="151"/>
      <c r="K8" s="151"/>
      <c r="L8" s="151"/>
      <c r="M8" s="151"/>
      <c r="N8" s="151"/>
      <c r="O8" s="151"/>
      <c r="P8" s="151"/>
      <c r="Q8" s="151"/>
      <c r="R8" s="151"/>
      <c r="S8" s="151"/>
      <c r="T8" s="151"/>
      <c r="U8" s="151"/>
      <c r="V8" s="151"/>
      <c r="W8" s="151"/>
      <c r="X8" s="151"/>
      <c r="Y8" s="151"/>
      <c r="Z8" s="151"/>
      <c r="AA8" s="152">
        <v>520</v>
      </c>
      <c r="AB8" s="152"/>
      <c r="AC8" s="152"/>
      <c r="AD8" s="152"/>
      <c r="AE8" s="152"/>
      <c r="AL8" s="1" t="s">
        <v>110</v>
      </c>
    </row>
    <row r="9" spans="4:38" ht="21.75" customHeight="1">
      <c r="D9" s="6"/>
      <c r="E9" s="6"/>
      <c r="F9" s="7"/>
      <c r="G9" s="7"/>
      <c r="H9" s="151" t="s">
        <v>107</v>
      </c>
      <c r="I9" s="151"/>
      <c r="J9" s="151"/>
      <c r="K9" s="151"/>
      <c r="L9" s="151"/>
      <c r="M9" s="151"/>
      <c r="N9" s="151"/>
      <c r="O9" s="151"/>
      <c r="P9" s="151"/>
      <c r="Q9" s="151"/>
      <c r="R9" s="151"/>
      <c r="S9" s="151"/>
      <c r="T9" s="151"/>
      <c r="U9" s="151"/>
      <c r="V9" s="151"/>
      <c r="W9" s="151"/>
      <c r="X9" s="151"/>
      <c r="Y9" s="151"/>
      <c r="Z9" s="151"/>
      <c r="AA9" s="152">
        <v>680</v>
      </c>
      <c r="AB9" s="152"/>
      <c r="AC9" s="152"/>
      <c r="AD9" s="152"/>
      <c r="AE9" s="152"/>
      <c r="AL9" s="1" t="s">
        <v>111</v>
      </c>
    </row>
    <row r="10" spans="4:38" ht="21.75" customHeight="1">
      <c r="D10" s="6"/>
      <c r="E10" s="6"/>
      <c r="F10" s="7"/>
      <c r="G10" s="7"/>
      <c r="H10" s="151" t="s">
        <v>108</v>
      </c>
      <c r="I10" s="151"/>
      <c r="J10" s="151"/>
      <c r="K10" s="151"/>
      <c r="L10" s="151"/>
      <c r="M10" s="151"/>
      <c r="N10" s="151"/>
      <c r="O10" s="151"/>
      <c r="P10" s="151"/>
      <c r="Q10" s="151"/>
      <c r="R10" s="151"/>
      <c r="S10" s="151"/>
      <c r="T10" s="151"/>
      <c r="U10" s="151"/>
      <c r="V10" s="151"/>
      <c r="W10" s="151"/>
      <c r="X10" s="151"/>
      <c r="Y10" s="151"/>
      <c r="Z10" s="151"/>
      <c r="AA10" s="152">
        <v>350</v>
      </c>
      <c r="AB10" s="152"/>
      <c r="AC10" s="152"/>
      <c r="AD10" s="152"/>
      <c r="AE10" s="152"/>
      <c r="AL10" s="1" t="s">
        <v>112</v>
      </c>
    </row>
    <row r="11" spans="4:38" ht="21.75" customHeight="1">
      <c r="D11" s="6"/>
      <c r="E11" s="6"/>
      <c r="F11" s="7"/>
      <c r="G11" s="7"/>
      <c r="H11" s="151" t="s">
        <v>109</v>
      </c>
      <c r="I11" s="151"/>
      <c r="J11" s="151"/>
      <c r="K11" s="151"/>
      <c r="L11" s="151"/>
      <c r="M11" s="151"/>
      <c r="N11" s="151"/>
      <c r="O11" s="151"/>
      <c r="P11" s="151"/>
      <c r="Q11" s="151"/>
      <c r="R11" s="151"/>
      <c r="S11" s="151"/>
      <c r="T11" s="151"/>
      <c r="U11" s="151"/>
      <c r="V11" s="151"/>
      <c r="W11" s="151"/>
      <c r="X11" s="151"/>
      <c r="Y11" s="151"/>
      <c r="Z11" s="151"/>
      <c r="AA11" s="152">
        <v>880</v>
      </c>
      <c r="AB11" s="152"/>
      <c r="AC11" s="152"/>
      <c r="AD11" s="152"/>
      <c r="AE11" s="152"/>
      <c r="AL11" s="1" t="s">
        <v>113</v>
      </c>
    </row>
    <row r="12" spans="4:33" ht="21.75" customHeight="1">
      <c r="D12" s="151" t="s">
        <v>0</v>
      </c>
      <c r="E12" s="151"/>
      <c r="F12" s="153">
        <v>6</v>
      </c>
      <c r="G12" s="153"/>
      <c r="H12" s="151" t="s">
        <v>26</v>
      </c>
      <c r="I12" s="151"/>
      <c r="J12" s="151"/>
      <c r="K12" s="151"/>
      <c r="L12" s="151"/>
      <c r="M12" s="151"/>
      <c r="N12" s="151"/>
      <c r="O12" s="151"/>
      <c r="P12" s="151"/>
      <c r="Q12" s="151"/>
      <c r="R12" s="151"/>
      <c r="S12" s="151"/>
      <c r="T12" s="151"/>
      <c r="U12" s="151"/>
      <c r="V12" s="151"/>
      <c r="W12" s="151"/>
      <c r="X12" s="151"/>
      <c r="Y12" s="151"/>
      <c r="Z12" s="151"/>
      <c r="AA12" s="152">
        <v>100</v>
      </c>
      <c r="AB12" s="152"/>
      <c r="AC12" s="152"/>
      <c r="AD12" s="152"/>
      <c r="AE12" s="152"/>
      <c r="AG12" s="1" t="s">
        <v>27</v>
      </c>
    </row>
    <row r="13" spans="4:33" ht="21.75" customHeight="1">
      <c r="D13" s="154"/>
      <c r="E13" s="154"/>
      <c r="F13" s="153">
        <v>8</v>
      </c>
      <c r="G13" s="153"/>
      <c r="H13" s="151" t="s">
        <v>64</v>
      </c>
      <c r="I13" s="151"/>
      <c r="J13" s="151"/>
      <c r="K13" s="151"/>
      <c r="L13" s="151"/>
      <c r="M13" s="151"/>
      <c r="N13" s="151"/>
      <c r="O13" s="151"/>
      <c r="P13" s="151"/>
      <c r="Q13" s="151"/>
      <c r="R13" s="151"/>
      <c r="S13" s="151"/>
      <c r="T13" s="151"/>
      <c r="U13" s="151"/>
      <c r="V13" s="151"/>
      <c r="W13" s="151"/>
      <c r="X13" s="151"/>
      <c r="Y13" s="151"/>
      <c r="Z13" s="151"/>
      <c r="AA13" s="152">
        <v>310</v>
      </c>
      <c r="AB13" s="152"/>
      <c r="AC13" s="152"/>
      <c r="AD13" s="152"/>
      <c r="AE13" s="152"/>
      <c r="AG13" s="1" t="s">
        <v>65</v>
      </c>
    </row>
    <row r="14" spans="4:38" ht="21.75" customHeight="1">
      <c r="D14" s="154"/>
      <c r="E14" s="154"/>
      <c r="F14" s="153">
        <v>9</v>
      </c>
      <c r="G14" s="153"/>
      <c r="H14" s="151" t="s">
        <v>66</v>
      </c>
      <c r="I14" s="151"/>
      <c r="J14" s="151"/>
      <c r="K14" s="151"/>
      <c r="L14" s="151"/>
      <c r="M14" s="151"/>
      <c r="N14" s="151"/>
      <c r="O14" s="151"/>
      <c r="P14" s="151"/>
      <c r="Q14" s="151"/>
      <c r="R14" s="151"/>
      <c r="S14" s="151"/>
      <c r="T14" s="151"/>
      <c r="U14" s="151"/>
      <c r="V14" s="151"/>
      <c r="W14" s="151"/>
      <c r="X14" s="151"/>
      <c r="Y14" s="151"/>
      <c r="Z14" s="151"/>
      <c r="AA14" s="152">
        <v>560</v>
      </c>
      <c r="AB14" s="152"/>
      <c r="AC14" s="152"/>
      <c r="AD14" s="152"/>
      <c r="AE14" s="152"/>
      <c r="AG14" s="1" t="s">
        <v>11</v>
      </c>
      <c r="AL14" s="1" t="s">
        <v>114</v>
      </c>
    </row>
    <row r="15" spans="4:33" ht="21.75" customHeight="1">
      <c r="D15" s="154"/>
      <c r="E15" s="154"/>
      <c r="F15" s="153">
        <v>18</v>
      </c>
      <c r="G15" s="153"/>
      <c r="H15" s="151" t="s">
        <v>2</v>
      </c>
      <c r="I15" s="151"/>
      <c r="J15" s="151"/>
      <c r="K15" s="151"/>
      <c r="L15" s="151"/>
      <c r="M15" s="151"/>
      <c r="N15" s="151"/>
      <c r="O15" s="151"/>
      <c r="P15" s="151"/>
      <c r="Q15" s="151"/>
      <c r="R15" s="151"/>
      <c r="S15" s="151"/>
      <c r="T15" s="151"/>
      <c r="U15" s="151"/>
      <c r="V15" s="151"/>
      <c r="W15" s="151"/>
      <c r="X15" s="151"/>
      <c r="Y15" s="151"/>
      <c r="Z15" s="151"/>
      <c r="AA15" s="152">
        <v>220</v>
      </c>
      <c r="AB15" s="152"/>
      <c r="AC15" s="152"/>
      <c r="AD15" s="152"/>
      <c r="AE15" s="152"/>
      <c r="AG15" s="1" t="s">
        <v>11</v>
      </c>
    </row>
    <row r="16" spans="4:38" ht="21.75" customHeight="1">
      <c r="D16" s="154"/>
      <c r="E16" s="154"/>
      <c r="F16" s="153">
        <v>23</v>
      </c>
      <c r="G16" s="153"/>
      <c r="H16" s="151" t="s">
        <v>3</v>
      </c>
      <c r="I16" s="151"/>
      <c r="J16" s="151"/>
      <c r="K16" s="151"/>
      <c r="L16" s="151"/>
      <c r="M16" s="151"/>
      <c r="N16" s="151"/>
      <c r="O16" s="151"/>
      <c r="P16" s="151"/>
      <c r="Q16" s="151"/>
      <c r="R16" s="151"/>
      <c r="S16" s="151"/>
      <c r="T16" s="151"/>
      <c r="U16" s="151"/>
      <c r="V16" s="151"/>
      <c r="W16" s="151"/>
      <c r="X16" s="151"/>
      <c r="Y16" s="151"/>
      <c r="Z16" s="151"/>
      <c r="AA16" s="152">
        <v>12</v>
      </c>
      <c r="AB16" s="152"/>
      <c r="AC16" s="152"/>
      <c r="AD16" s="152"/>
      <c r="AE16" s="152"/>
      <c r="AG16" s="1" t="s">
        <v>13</v>
      </c>
      <c r="AL16" s="1" t="s">
        <v>115</v>
      </c>
    </row>
    <row r="17" spans="4:38" ht="21.75" customHeight="1">
      <c r="D17" s="154"/>
      <c r="E17" s="154"/>
      <c r="F17" s="153">
        <v>25</v>
      </c>
      <c r="G17" s="153"/>
      <c r="H17" s="151" t="s">
        <v>67</v>
      </c>
      <c r="I17" s="151"/>
      <c r="J17" s="151"/>
      <c r="K17" s="151"/>
      <c r="L17" s="151"/>
      <c r="M17" s="151"/>
      <c r="N17" s="151"/>
      <c r="O17" s="151"/>
      <c r="P17" s="151"/>
      <c r="Q17" s="151"/>
      <c r="R17" s="151"/>
      <c r="S17" s="151"/>
      <c r="T17" s="151"/>
      <c r="U17" s="151"/>
      <c r="V17" s="151"/>
      <c r="W17" s="151"/>
      <c r="X17" s="151"/>
      <c r="Y17" s="151"/>
      <c r="Z17" s="151"/>
      <c r="AA17" s="152">
        <v>480</v>
      </c>
      <c r="AB17" s="152"/>
      <c r="AC17" s="152"/>
      <c r="AD17" s="152"/>
      <c r="AE17" s="152"/>
      <c r="AG17" s="1" t="s">
        <v>41</v>
      </c>
      <c r="AL17" s="1" t="s">
        <v>116</v>
      </c>
    </row>
    <row r="18" spans="4:33" ht="21.75" customHeight="1">
      <c r="D18" s="154"/>
      <c r="E18" s="154"/>
      <c r="F18" s="153">
        <v>26</v>
      </c>
      <c r="G18" s="153"/>
      <c r="H18" s="151" t="s">
        <v>28</v>
      </c>
      <c r="I18" s="151"/>
      <c r="J18" s="151"/>
      <c r="K18" s="151"/>
      <c r="L18" s="151"/>
      <c r="M18" s="151"/>
      <c r="N18" s="151"/>
      <c r="O18" s="151"/>
      <c r="P18" s="151"/>
      <c r="Q18" s="151"/>
      <c r="R18" s="151"/>
      <c r="S18" s="151"/>
      <c r="T18" s="151"/>
      <c r="U18" s="151"/>
      <c r="V18" s="151"/>
      <c r="W18" s="151"/>
      <c r="X18" s="151"/>
      <c r="Y18" s="151"/>
      <c r="Z18" s="151"/>
      <c r="AA18" s="152">
        <v>160</v>
      </c>
      <c r="AB18" s="152"/>
      <c r="AC18" s="152"/>
      <c r="AD18" s="152"/>
      <c r="AE18" s="152"/>
      <c r="AG18" s="1" t="s">
        <v>29</v>
      </c>
    </row>
    <row r="19" spans="4:33" ht="21.75" customHeight="1">
      <c r="D19" s="154"/>
      <c r="E19" s="154"/>
      <c r="F19" s="153">
        <v>28</v>
      </c>
      <c r="G19" s="153"/>
      <c r="H19" s="151" t="s">
        <v>68</v>
      </c>
      <c r="I19" s="151"/>
      <c r="J19" s="151"/>
      <c r="K19" s="151"/>
      <c r="L19" s="151"/>
      <c r="M19" s="151"/>
      <c r="N19" s="151"/>
      <c r="O19" s="151"/>
      <c r="P19" s="151"/>
      <c r="Q19" s="151"/>
      <c r="R19" s="151"/>
      <c r="S19" s="151"/>
      <c r="T19" s="151"/>
      <c r="U19" s="151"/>
      <c r="V19" s="151"/>
      <c r="W19" s="151"/>
      <c r="X19" s="151"/>
      <c r="Y19" s="151"/>
      <c r="Z19" s="151"/>
      <c r="AA19" s="152">
        <v>430</v>
      </c>
      <c r="AB19" s="152"/>
      <c r="AC19" s="152"/>
      <c r="AD19" s="152"/>
      <c r="AE19" s="152"/>
      <c r="AG19" s="1" t="s">
        <v>69</v>
      </c>
    </row>
    <row r="20" spans="4:38" ht="21.75" customHeight="1">
      <c r="D20" s="154"/>
      <c r="E20" s="154"/>
      <c r="F20" s="153">
        <v>29</v>
      </c>
      <c r="G20" s="153"/>
      <c r="H20" s="151" t="s">
        <v>4</v>
      </c>
      <c r="I20" s="151"/>
      <c r="J20" s="151"/>
      <c r="K20" s="151"/>
      <c r="L20" s="151"/>
      <c r="M20" s="151"/>
      <c r="N20" s="151"/>
      <c r="O20" s="151"/>
      <c r="P20" s="151"/>
      <c r="Q20" s="151"/>
      <c r="R20" s="151"/>
      <c r="S20" s="151"/>
      <c r="T20" s="151"/>
      <c r="U20" s="151"/>
      <c r="V20" s="151"/>
      <c r="W20" s="151"/>
      <c r="X20" s="151"/>
      <c r="Y20" s="151"/>
      <c r="Z20" s="151"/>
      <c r="AA20" s="152">
        <v>165</v>
      </c>
      <c r="AB20" s="152"/>
      <c r="AC20" s="152"/>
      <c r="AD20" s="152"/>
      <c r="AE20" s="152"/>
      <c r="AG20" s="1" t="s">
        <v>12</v>
      </c>
      <c r="AL20" s="1" t="s">
        <v>117</v>
      </c>
    </row>
    <row r="21" spans="4:33" ht="21.75" customHeight="1">
      <c r="D21" s="154"/>
      <c r="E21" s="154"/>
      <c r="F21" s="153">
        <v>30</v>
      </c>
      <c r="G21" s="153"/>
      <c r="H21" s="151" t="s">
        <v>70</v>
      </c>
      <c r="I21" s="151"/>
      <c r="J21" s="151"/>
      <c r="K21" s="151"/>
      <c r="L21" s="151"/>
      <c r="M21" s="151"/>
      <c r="N21" s="151"/>
      <c r="O21" s="151"/>
      <c r="P21" s="151"/>
      <c r="Q21" s="151"/>
      <c r="R21" s="151"/>
      <c r="S21" s="151"/>
      <c r="T21" s="151"/>
      <c r="U21" s="151"/>
      <c r="V21" s="151"/>
      <c r="W21" s="151"/>
      <c r="X21" s="151"/>
      <c r="Y21" s="151"/>
      <c r="Z21" s="151"/>
      <c r="AA21" s="152">
        <v>730</v>
      </c>
      <c r="AB21" s="152"/>
      <c r="AC21" s="152"/>
      <c r="AD21" s="152"/>
      <c r="AE21" s="152"/>
      <c r="AG21" s="1" t="s">
        <v>12</v>
      </c>
    </row>
    <row r="22" spans="4:39" ht="21.75" customHeight="1">
      <c r="D22" s="157" t="s">
        <v>30</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G22" s="151">
        <v>31</v>
      </c>
      <c r="AH22" s="151"/>
      <c r="AI22" s="151"/>
      <c r="AJ22" s="151"/>
      <c r="AK22" s="151"/>
      <c r="AL22" s="151"/>
      <c r="AM22" s="151"/>
    </row>
    <row r="23" spans="4:39" ht="21.75" customHeight="1">
      <c r="D23" s="157" t="s">
        <v>31</v>
      </c>
      <c r="E23" s="157"/>
      <c r="F23" s="157" t="s">
        <v>104</v>
      </c>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G23" s="151" t="s">
        <v>101</v>
      </c>
      <c r="AH23" s="151"/>
      <c r="AI23" s="151"/>
      <c r="AJ23" s="151"/>
      <c r="AK23" s="151"/>
      <c r="AL23" s="151"/>
      <c r="AM23" s="151"/>
    </row>
    <row r="24" spans="4:31" ht="21.75" customHeight="1">
      <c r="D24" s="157" t="s">
        <v>32</v>
      </c>
      <c r="E24" s="157"/>
      <c r="F24" s="157" t="s">
        <v>102</v>
      </c>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4:31" ht="21.75" customHeight="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sheetData>
  <mergeCells count="70">
    <mergeCell ref="AT5:AY5"/>
    <mergeCell ref="D24:E24"/>
    <mergeCell ref="AA14:AE14"/>
    <mergeCell ref="F13:G13"/>
    <mergeCell ref="D22:AE22"/>
    <mergeCell ref="H19:Z19"/>
    <mergeCell ref="D23:E23"/>
    <mergeCell ref="D20:E20"/>
    <mergeCell ref="D18:E18"/>
    <mergeCell ref="H14:Z14"/>
    <mergeCell ref="B2:AE2"/>
    <mergeCell ref="B3:AE3"/>
    <mergeCell ref="F23:AE23"/>
    <mergeCell ref="D15:E15"/>
    <mergeCell ref="D21:E21"/>
    <mergeCell ref="D16:E16"/>
    <mergeCell ref="D14:E14"/>
    <mergeCell ref="D19:E19"/>
    <mergeCell ref="F15:G15"/>
    <mergeCell ref="F24:AE24"/>
    <mergeCell ref="H21:Z21"/>
    <mergeCell ref="H7:Z7"/>
    <mergeCell ref="H13:Z13"/>
    <mergeCell ref="AA13:AE13"/>
    <mergeCell ref="AA7:AE7"/>
    <mergeCell ref="F21:G21"/>
    <mergeCell ref="F14:G14"/>
    <mergeCell ref="F19:G19"/>
    <mergeCell ref="F20:G20"/>
    <mergeCell ref="H20:Z20"/>
    <mergeCell ref="B4:C4"/>
    <mergeCell ref="D4:AE4"/>
    <mergeCell ref="F12:G12"/>
    <mergeCell ref="AA12:AE12"/>
    <mergeCell ref="H6:Z6"/>
    <mergeCell ref="H12:Z12"/>
    <mergeCell ref="AA5:AE5"/>
    <mergeCell ref="F6:G6"/>
    <mergeCell ref="H17:Z17"/>
    <mergeCell ref="D7:E7"/>
    <mergeCell ref="D12:E12"/>
    <mergeCell ref="D6:E6"/>
    <mergeCell ref="F18:G18"/>
    <mergeCell ref="AA15:AE15"/>
    <mergeCell ref="H15:Z15"/>
    <mergeCell ref="D13:E13"/>
    <mergeCell ref="D17:E17"/>
    <mergeCell ref="F16:G16"/>
    <mergeCell ref="AA16:AE16"/>
    <mergeCell ref="AA18:AE18"/>
    <mergeCell ref="AA17:AE17"/>
    <mergeCell ref="H18:Z18"/>
    <mergeCell ref="F17:G17"/>
    <mergeCell ref="AG23:AM23"/>
    <mergeCell ref="AG22:AM22"/>
    <mergeCell ref="H10:Z10"/>
    <mergeCell ref="AA10:AE10"/>
    <mergeCell ref="H11:Z11"/>
    <mergeCell ref="AA11:AE11"/>
    <mergeCell ref="H16:Z16"/>
    <mergeCell ref="AA21:AE21"/>
    <mergeCell ref="AA19:AE19"/>
    <mergeCell ref="AA20:AE20"/>
    <mergeCell ref="F5:Z5"/>
    <mergeCell ref="H8:Z8"/>
    <mergeCell ref="AA8:AE8"/>
    <mergeCell ref="H9:Z9"/>
    <mergeCell ref="AA9:AE9"/>
    <mergeCell ref="AA6:AE6"/>
    <mergeCell ref="F7:G7"/>
  </mergeCells>
  <printOptions horizontalCentered="1"/>
  <pageMargins left="0.5" right="0.5" top="0.75" bottom="0.2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chiomin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adminsmcm</dc:creator>
  <cp:keywords/>
  <dc:description/>
  <cp:lastModifiedBy>adminsmcm</cp:lastModifiedBy>
  <cp:lastPrinted>2006-02-07T06:55:50Z</cp:lastPrinted>
  <dcterms:created xsi:type="dcterms:W3CDTF">2006-01-05T18:08:15Z</dcterms:created>
  <dcterms:modified xsi:type="dcterms:W3CDTF">2006-02-07T07:25:26Z</dcterms:modified>
  <cp:category/>
  <cp:version/>
  <cp:contentType/>
  <cp:contentStatus/>
</cp:coreProperties>
</file>